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essourcestyring\OAC\Statistik\Sagsstatistikker\Statistik på nettet\Officielle statistikker - Internet\2019-1-4 kvartaler\"/>
    </mc:Choice>
  </mc:AlternateContent>
  <bookViews>
    <workbookView xWindow="0" yWindow="0" windowWidth="28800" windowHeight="10710"/>
  </bookViews>
  <sheets>
    <sheet name="Foged - afsluttede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J15" i="1"/>
  <c r="I15" i="1"/>
  <c r="H15" i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<sst xmlns="http://schemas.openxmlformats.org/spreadsheetml/2006/main" count="60" uniqueCount="58">
  <si>
    <t>Statistik for fogedsager for 2019</t>
  </si>
  <si>
    <t>Afsluttede fogedsager opdelt på sagstyper</t>
  </si>
  <si>
    <t>ALMINDELIGE SAGER</t>
  </si>
  <si>
    <t>SÆRLIGE SAGER</t>
  </si>
  <si>
    <t>INKASSOPROCES</t>
  </si>
  <si>
    <t>SAGER</t>
  </si>
  <si>
    <t>I ALT</t>
  </si>
  <si>
    <t>Penge-</t>
  </si>
  <si>
    <t>Pengekrav</t>
  </si>
  <si>
    <t>Kredit-</t>
  </si>
  <si>
    <t>Øvrige</t>
  </si>
  <si>
    <t>Forældre-</t>
  </si>
  <si>
    <t>Umiddel-</t>
  </si>
  <si>
    <t>Forbuds-/</t>
  </si>
  <si>
    <t>Betalings-</t>
  </si>
  <si>
    <t>krav</t>
  </si>
  <si>
    <t>med ud-</t>
  </si>
  <si>
    <t>aftale-</t>
  </si>
  <si>
    <t>alm.</t>
  </si>
  <si>
    <t>myndig-</t>
  </si>
  <si>
    <t>bare</t>
  </si>
  <si>
    <t>bevissik-</t>
  </si>
  <si>
    <t>særlige</t>
  </si>
  <si>
    <t>påkrav</t>
  </si>
  <si>
    <t>pantnings-</t>
  </si>
  <si>
    <t>loven</t>
  </si>
  <si>
    <t>heds-</t>
  </si>
  <si>
    <t>foged-</t>
  </si>
  <si>
    <t>rings-</t>
  </si>
  <si>
    <t>ret</t>
  </si>
  <si>
    <t>sager</t>
  </si>
  <si>
    <t>forret-</t>
  </si>
  <si>
    <t>ninger</t>
  </si>
  <si>
    <t>ALLE BYRETTER</t>
  </si>
  <si>
    <t>Hjørring</t>
  </si>
  <si>
    <t>Aalborg</t>
  </si>
  <si>
    <t>Randers</t>
  </si>
  <si>
    <t>Århus</t>
  </si>
  <si>
    <t>Viborg</t>
  </si>
  <si>
    <t>Holstebro</t>
  </si>
  <si>
    <t>Herning</t>
  </si>
  <si>
    <t>Horsens</t>
  </si>
  <si>
    <t>Kolding</t>
  </si>
  <si>
    <t>Esbjerg</t>
  </si>
  <si>
    <t>Sønderborg</t>
  </si>
  <si>
    <t>Odense</t>
  </si>
  <si>
    <t>Svendborg</t>
  </si>
  <si>
    <t>Nykøbing Falster</t>
  </si>
  <si>
    <t>Næstved</t>
  </si>
  <si>
    <t>Holbæk</t>
  </si>
  <si>
    <t>Roskilde</t>
  </si>
  <si>
    <t>Hillerød</t>
  </si>
  <si>
    <t>Helsingør</t>
  </si>
  <si>
    <t>Lyngby</t>
  </si>
  <si>
    <t>Glostrup</t>
  </si>
  <si>
    <t>Frederiksberg</t>
  </si>
  <si>
    <t>København</t>
  </si>
  <si>
    <t>Bornholm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</si>
</sst>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2" borderId="0" xfId="1" applyFont="1" applyFill="1" applyBorder="1"/>
    <xf numFmtId="0" fontId="1" fillId="2" borderId="0" xfId="1" applyFill="1"/>
    <xf numFmtId="0" fontId="2" fillId="2" borderId="0" xfId="1" applyFont="1" applyFill="1"/>
    <xf numFmtId="0" fontId="1" fillId="0" borderId="0" xfId="1"/>
    <xf numFmtId="0" fontId="3" fillId="2" borderId="0" xfId="1" applyFont="1" applyFill="1" applyBorder="1"/>
    <xf numFmtId="0" fontId="4" fillId="2" borderId="0" xfId="1" applyFont="1" applyFill="1" applyBorder="1"/>
    <xf numFmtId="3" fontId="1" fillId="2" borderId="0" xfId="1" applyNumberFormat="1" applyFill="1"/>
    <xf numFmtId="0" fontId="1" fillId="2" borderId="0" xfId="1" applyFill="1" applyBorder="1"/>
    <xf numFmtId="0" fontId="5" fillId="2" borderId="0" xfId="1" applyFont="1" applyFill="1" applyBorder="1"/>
    <xf numFmtId="0" fontId="6" fillId="2" borderId="0" xfId="1" applyFont="1" applyFill="1"/>
    <xf numFmtId="0" fontId="6" fillId="2" borderId="1" xfId="1" applyFont="1" applyFill="1" applyBorder="1"/>
    <xf numFmtId="0" fontId="7" fillId="3" borderId="2" xfId="1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/>
    </xf>
    <xf numFmtId="0" fontId="7" fillId="3" borderId="4" xfId="1" applyFont="1" applyFill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7" fillId="3" borderId="3" xfId="1" applyFont="1" applyFill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1" fillId="2" borderId="6" xfId="1" applyFill="1" applyBorder="1"/>
    <xf numFmtId="0" fontId="1" fillId="2" borderId="1" xfId="1" applyFill="1" applyBorder="1" applyAlignment="1">
      <alignment horizontal="center"/>
    </xf>
    <xf numFmtId="0" fontId="1" fillId="2" borderId="7" xfId="1" applyFill="1" applyBorder="1" applyAlignment="1">
      <alignment horizontal="center"/>
    </xf>
    <xf numFmtId="0" fontId="1" fillId="2" borderId="8" xfId="1" applyFill="1" applyBorder="1" applyAlignment="1">
      <alignment horizontal="center"/>
    </xf>
    <xf numFmtId="0" fontId="1" fillId="2" borderId="9" xfId="1" applyFill="1" applyBorder="1" applyAlignment="1">
      <alignment horizontal="center"/>
    </xf>
    <xf numFmtId="0" fontId="1" fillId="2" borderId="10" xfId="1" applyFill="1" applyBorder="1" applyAlignment="1">
      <alignment horizontal="center"/>
    </xf>
    <xf numFmtId="0" fontId="9" fillId="2" borderId="11" xfId="1" applyFont="1" applyFill="1" applyBorder="1" applyAlignment="1">
      <alignment horizontal="centerContinuous"/>
    </xf>
    <xf numFmtId="0" fontId="10" fillId="2" borderId="12" xfId="1" applyFont="1" applyFill="1" applyBorder="1" applyAlignment="1">
      <alignment horizontal="centerContinuous"/>
    </xf>
    <xf numFmtId="0" fontId="8" fillId="2" borderId="13" xfId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/>
    </xf>
    <xf numFmtId="0" fontId="1" fillId="2" borderId="15" xfId="1" applyFont="1" applyFill="1" applyBorder="1" applyAlignment="1">
      <alignment horizontal="center"/>
    </xf>
    <xf numFmtId="0" fontId="1" fillId="2" borderId="16" xfId="1" applyFont="1" applyFill="1" applyBorder="1" applyAlignment="1">
      <alignment horizontal="center"/>
    </xf>
    <xf numFmtId="0" fontId="1" fillId="2" borderId="17" xfId="1" applyFont="1" applyFill="1" applyBorder="1" applyAlignment="1">
      <alignment horizontal="center"/>
    </xf>
    <xf numFmtId="0" fontId="1" fillId="2" borderId="18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1" fillId="2" borderId="13" xfId="1" applyFill="1" applyBorder="1"/>
    <xf numFmtId="0" fontId="1" fillId="2" borderId="17" xfId="1" applyFont="1" applyFill="1" applyBorder="1"/>
    <xf numFmtId="0" fontId="1" fillId="2" borderId="19" xfId="1" applyFill="1" applyBorder="1"/>
    <xf numFmtId="0" fontId="1" fillId="2" borderId="19" xfId="1" applyFill="1" applyBorder="1" applyAlignment="1">
      <alignment horizontal="center"/>
    </xf>
    <xf numFmtId="0" fontId="1" fillId="2" borderId="20" xfId="1" applyFill="1" applyBorder="1" applyAlignment="1">
      <alignment horizontal="center"/>
    </xf>
    <xf numFmtId="0" fontId="1" fillId="2" borderId="21" xfId="1" applyFill="1" applyBorder="1" applyAlignment="1">
      <alignment horizontal="center"/>
    </xf>
    <xf numFmtId="0" fontId="1" fillId="2" borderId="22" xfId="1" applyFill="1" applyBorder="1" applyAlignment="1">
      <alignment horizontal="center"/>
    </xf>
    <xf numFmtId="0" fontId="1" fillId="2" borderId="23" xfId="1" applyFill="1" applyBorder="1"/>
    <xf numFmtId="0" fontId="1" fillId="2" borderId="18" xfId="1" applyFill="1" applyBorder="1" applyAlignment="1">
      <alignment horizontal="center"/>
    </xf>
    <xf numFmtId="0" fontId="1" fillId="2" borderId="24" xfId="1" applyFill="1" applyBorder="1" applyAlignment="1">
      <alignment horizontal="center"/>
    </xf>
    <xf numFmtId="0" fontId="1" fillId="2" borderId="25" xfId="1" applyFill="1" applyBorder="1"/>
    <xf numFmtId="0" fontId="11" fillId="4" borderId="19" xfId="1" applyFont="1" applyFill="1" applyBorder="1"/>
    <xf numFmtId="3" fontId="9" fillId="4" borderId="26" xfId="1" applyNumberFormat="1" applyFont="1" applyFill="1" applyBorder="1" applyAlignment="1">
      <alignment horizontal="right"/>
    </xf>
    <xf numFmtId="3" fontId="9" fillId="4" borderId="27" xfId="1" applyNumberFormat="1" applyFont="1" applyFill="1" applyBorder="1" applyAlignment="1">
      <alignment horizontal="right"/>
    </xf>
    <xf numFmtId="3" fontId="9" fillId="4" borderId="28" xfId="1" applyNumberFormat="1" applyFont="1" applyFill="1" applyBorder="1" applyAlignment="1">
      <alignment horizontal="right"/>
    </xf>
    <xf numFmtId="3" fontId="9" fillId="4" borderId="29" xfId="1" applyNumberFormat="1" applyFont="1" applyFill="1" applyBorder="1" applyAlignment="1">
      <alignment horizontal="right"/>
    </xf>
    <xf numFmtId="3" fontId="9" fillId="0" borderId="30" xfId="1" applyNumberFormat="1" applyFont="1" applyFill="1" applyBorder="1" applyAlignment="1">
      <alignment horizontal="right"/>
    </xf>
    <xf numFmtId="3" fontId="9" fillId="2" borderId="0" xfId="1" applyNumberFormat="1" applyFont="1" applyFill="1" applyBorder="1" applyAlignment="1">
      <alignment horizontal="right"/>
    </xf>
    <xf numFmtId="0" fontId="12" fillId="4" borderId="26" xfId="1" applyFont="1" applyFill="1" applyBorder="1" applyAlignment="1"/>
    <xf numFmtId="3" fontId="1" fillId="4" borderId="31" xfId="1" applyNumberFormat="1" applyFill="1" applyBorder="1" applyAlignment="1">
      <alignment horizontal="right"/>
    </xf>
    <xf numFmtId="3" fontId="1" fillId="4" borderId="27" xfId="1" applyNumberFormat="1" applyFill="1" applyBorder="1" applyAlignment="1">
      <alignment horizontal="right"/>
    </xf>
    <xf numFmtId="3" fontId="1" fillId="4" borderId="32" xfId="1" applyNumberFormat="1" applyFill="1" applyBorder="1" applyAlignment="1">
      <alignment horizontal="right"/>
    </xf>
    <xf numFmtId="3" fontId="1" fillId="4" borderId="33" xfId="1" applyNumberFormat="1" applyFill="1" applyBorder="1" applyAlignment="1">
      <alignment horizontal="right"/>
    </xf>
    <xf numFmtId="3" fontId="1" fillId="0" borderId="30" xfId="1" applyNumberFormat="1" applyFill="1" applyBorder="1" applyAlignment="1">
      <alignment horizontal="right"/>
    </xf>
    <xf numFmtId="3" fontId="1" fillId="2" borderId="0" xfId="1" applyNumberFormat="1" applyFill="1" applyBorder="1" applyAlignment="1">
      <alignment horizontal="right"/>
    </xf>
    <xf numFmtId="0" fontId="12" fillId="4" borderId="34" xfId="1" applyFont="1" applyFill="1" applyBorder="1" applyAlignment="1"/>
    <xf numFmtId="3" fontId="1" fillId="4" borderId="35" xfId="1" applyNumberFormat="1" applyFill="1" applyBorder="1" applyAlignment="1">
      <alignment horizontal="right"/>
    </xf>
    <xf numFmtId="3" fontId="1" fillId="4" borderId="36" xfId="1" applyNumberFormat="1" applyFill="1" applyBorder="1" applyAlignment="1">
      <alignment horizontal="right"/>
    </xf>
    <xf numFmtId="3" fontId="1" fillId="4" borderId="37" xfId="1" applyNumberFormat="1" applyFill="1" applyBorder="1" applyAlignment="1">
      <alignment horizontal="right"/>
    </xf>
    <xf numFmtId="3" fontId="1" fillId="4" borderId="38" xfId="1" applyNumberFormat="1" applyFill="1" applyBorder="1" applyAlignment="1">
      <alignment horizontal="right"/>
    </xf>
    <xf numFmtId="3" fontId="1" fillId="0" borderId="39" xfId="1" applyNumberFormat="1" applyFill="1" applyBorder="1" applyAlignment="1">
      <alignment horizontal="right"/>
    </xf>
    <xf numFmtId="0" fontId="1" fillId="0" borderId="0" xfId="1" applyFill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647700</xdr:colOff>
      <xdr:row>0</xdr:row>
      <xdr:rowOff>66675</xdr:rowOff>
    </xdr:from>
    <xdr:to>
      <xdr:col>11</xdr:col>
      <xdr:colOff>371475</xdr:colOff>
      <xdr:row>4</xdr:row>
      <xdr:rowOff>123825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29BA1E4C-8C6D-4251-81AF-AEDE33C77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67450" y="66675"/>
          <a:ext cx="12192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activeCell="O7" sqref="O7"/>
    </sheetView>
  </sheetViews>
  <sheetFormatPr defaultColWidth="9.140625" defaultRowHeight="12.75" x14ac:dyDescent="0.2"/>
  <cols>
    <col min="1" max="1" width="18.42578125" style="67" customWidth="1"/>
    <col min="2" max="2" width="8.85546875" style="67" customWidth="1"/>
    <col min="3" max="3" width="9.5703125" style="67" customWidth="1"/>
    <col min="4" max="4" width="5.140625" style="67" hidden="1" customWidth="1"/>
    <col min="5" max="5" width="8.85546875" style="67" customWidth="1"/>
    <col min="6" max="6" width="9" style="67" customWidth="1"/>
    <col min="7" max="7" width="8.28515625" style="67" customWidth="1"/>
    <col min="8" max="8" width="9.42578125" style="67" customWidth="1"/>
    <col min="9" max="9" width="11.85546875" style="67" customWidth="1"/>
    <col min="10" max="10" width="13.7109375" style="67" customWidth="1"/>
    <col min="11" max="11" width="8.7109375" style="67" customWidth="1"/>
    <col min="12" max="12" width="6.28515625" style="67" customWidth="1"/>
    <col min="13" max="16384" width="9.140625" style="4"/>
  </cols>
  <sheetData>
    <row r="1" spans="1:12" x14ac:dyDescent="0.2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</row>
    <row r="2" spans="1:12" x14ac:dyDescent="0.2">
      <c r="A2" s="5"/>
      <c r="B2" s="2"/>
      <c r="C2" s="2"/>
      <c r="D2" s="2"/>
      <c r="E2" s="3"/>
      <c r="F2" s="2"/>
      <c r="G2" s="2"/>
      <c r="H2" s="2"/>
      <c r="I2" s="2"/>
      <c r="J2" s="2"/>
      <c r="K2" s="2"/>
      <c r="L2" s="2"/>
    </row>
    <row r="3" spans="1:12" ht="23.25" x14ac:dyDescent="0.35">
      <c r="A3" s="6" t="s">
        <v>0</v>
      </c>
      <c r="B3" s="2"/>
      <c r="C3" s="2"/>
      <c r="D3" s="2"/>
      <c r="E3" s="3"/>
      <c r="F3" s="2"/>
      <c r="G3" s="7"/>
      <c r="H3" s="2"/>
      <c r="I3" s="2"/>
      <c r="J3" s="7"/>
      <c r="K3" s="2"/>
      <c r="L3" s="2"/>
    </row>
    <row r="4" spans="1:12" x14ac:dyDescent="0.2">
      <c r="A4" s="8"/>
      <c r="B4" s="2"/>
      <c r="C4" s="2"/>
      <c r="D4" s="2"/>
      <c r="E4" s="3"/>
      <c r="F4" s="2"/>
      <c r="G4" s="2"/>
      <c r="H4" s="2"/>
      <c r="I4" s="2"/>
      <c r="J4" s="2"/>
      <c r="K4" s="2"/>
      <c r="L4" s="2"/>
    </row>
    <row r="5" spans="1:12" ht="18" x14ac:dyDescent="0.25">
      <c r="A5" s="9" t="s">
        <v>1</v>
      </c>
      <c r="B5" s="2"/>
      <c r="C5" s="2"/>
      <c r="D5" s="2"/>
      <c r="E5" s="3"/>
      <c r="F5" s="2"/>
      <c r="G5" s="2"/>
      <c r="H5" s="2"/>
      <c r="I5" s="2"/>
      <c r="J5" s="2"/>
      <c r="K5" s="2"/>
      <c r="L5" s="2"/>
    </row>
    <row r="6" spans="1:12" ht="18.75" thickBot="1" x14ac:dyDescent="0.3">
      <c r="A6" s="9"/>
      <c r="B6" s="10"/>
      <c r="C6" s="10"/>
      <c r="D6" s="2"/>
      <c r="E6" s="2"/>
      <c r="F6" s="2"/>
      <c r="G6" s="2"/>
      <c r="H6" s="2"/>
      <c r="I6" s="2"/>
      <c r="J6" s="2"/>
      <c r="K6" s="2"/>
      <c r="L6" s="2"/>
    </row>
    <row r="7" spans="1:12" ht="15.75" thickBot="1" x14ac:dyDescent="0.25">
      <c r="A7" s="11"/>
      <c r="B7" s="12" t="s">
        <v>2</v>
      </c>
      <c r="C7" s="13"/>
      <c r="D7" s="13"/>
      <c r="E7" s="14"/>
      <c r="F7" s="12" t="s">
        <v>3</v>
      </c>
      <c r="G7" s="15"/>
      <c r="H7" s="15"/>
      <c r="I7" s="16"/>
      <c r="J7" s="17" t="s">
        <v>4</v>
      </c>
      <c r="K7" s="18" t="s">
        <v>5</v>
      </c>
      <c r="L7" s="19"/>
    </row>
    <row r="8" spans="1:12" ht="15.75" x14ac:dyDescent="0.25">
      <c r="A8" s="20"/>
      <c r="B8" s="21"/>
      <c r="C8" s="22"/>
      <c r="D8" s="22"/>
      <c r="E8" s="23"/>
      <c r="F8" s="24"/>
      <c r="G8" s="25"/>
      <c r="H8" s="25"/>
      <c r="I8" s="26"/>
      <c r="J8" s="27"/>
      <c r="K8" s="28" t="s">
        <v>6</v>
      </c>
      <c r="L8" s="19"/>
    </row>
    <row r="9" spans="1:12" x14ac:dyDescent="0.2">
      <c r="A9" s="20"/>
      <c r="B9" s="29" t="s">
        <v>7</v>
      </c>
      <c r="C9" s="30" t="s">
        <v>8</v>
      </c>
      <c r="D9" s="30" t="s">
        <v>9</v>
      </c>
      <c r="E9" s="31" t="s">
        <v>10</v>
      </c>
      <c r="F9" s="32" t="s">
        <v>11</v>
      </c>
      <c r="G9" s="33" t="s">
        <v>12</v>
      </c>
      <c r="H9" s="33" t="s">
        <v>13</v>
      </c>
      <c r="I9" s="34" t="s">
        <v>10</v>
      </c>
      <c r="J9" s="35" t="s">
        <v>14</v>
      </c>
      <c r="K9" s="36"/>
      <c r="L9" s="8"/>
    </row>
    <row r="10" spans="1:12" x14ac:dyDescent="0.2">
      <c r="A10" s="20"/>
      <c r="B10" s="29" t="s">
        <v>15</v>
      </c>
      <c r="C10" s="30" t="s">
        <v>16</v>
      </c>
      <c r="D10" s="30" t="s">
        <v>17</v>
      </c>
      <c r="E10" s="31" t="s">
        <v>18</v>
      </c>
      <c r="F10" s="32" t="s">
        <v>19</v>
      </c>
      <c r="G10" s="33" t="s">
        <v>20</v>
      </c>
      <c r="H10" s="33" t="s">
        <v>21</v>
      </c>
      <c r="I10" s="34" t="s">
        <v>22</v>
      </c>
      <c r="J10" s="35" t="s">
        <v>23</v>
      </c>
      <c r="K10" s="36"/>
      <c r="L10" s="8"/>
    </row>
    <row r="11" spans="1:12" x14ac:dyDescent="0.2">
      <c r="A11" s="20"/>
      <c r="B11" s="29"/>
      <c r="C11" s="30" t="s">
        <v>24</v>
      </c>
      <c r="D11" s="30" t="s">
        <v>25</v>
      </c>
      <c r="E11" s="31"/>
      <c r="F11" s="32" t="s">
        <v>26</v>
      </c>
      <c r="G11" s="33" t="s">
        <v>27</v>
      </c>
      <c r="H11" s="33" t="s">
        <v>28</v>
      </c>
      <c r="I11" s="34"/>
      <c r="J11" s="35"/>
      <c r="K11" s="36"/>
      <c r="L11" s="8"/>
    </row>
    <row r="12" spans="1:12" x14ac:dyDescent="0.2">
      <c r="A12" s="20"/>
      <c r="B12" s="29"/>
      <c r="C12" s="30" t="s">
        <v>29</v>
      </c>
      <c r="D12" s="30"/>
      <c r="E12" s="31"/>
      <c r="F12" s="32" t="s">
        <v>30</v>
      </c>
      <c r="G12" s="33" t="s">
        <v>31</v>
      </c>
      <c r="H12" s="33" t="s">
        <v>30</v>
      </c>
      <c r="I12" s="34"/>
      <c r="J12" s="35"/>
      <c r="K12" s="36"/>
      <c r="L12" s="8"/>
    </row>
    <row r="13" spans="1:12" x14ac:dyDescent="0.2">
      <c r="A13" s="20"/>
      <c r="B13" s="29"/>
      <c r="C13" s="30"/>
      <c r="D13" s="30"/>
      <c r="E13" s="31"/>
      <c r="F13" s="32"/>
      <c r="G13" s="37" t="s">
        <v>32</v>
      </c>
      <c r="H13" s="37"/>
      <c r="I13" s="34"/>
      <c r="J13" s="35"/>
      <c r="K13" s="36"/>
      <c r="L13" s="8"/>
    </row>
    <row r="14" spans="1:12" x14ac:dyDescent="0.2">
      <c r="A14" s="38"/>
      <c r="B14" s="39"/>
      <c r="C14" s="40"/>
      <c r="D14" s="40"/>
      <c r="E14" s="41"/>
      <c r="F14" s="42"/>
      <c r="G14" s="43"/>
      <c r="H14" s="43"/>
      <c r="I14" s="44"/>
      <c r="J14" s="45"/>
      <c r="K14" s="46"/>
      <c r="L14" s="8"/>
    </row>
    <row r="15" spans="1:12" x14ac:dyDescent="0.2">
      <c r="A15" s="47" t="s">
        <v>33</v>
      </c>
      <c r="B15" s="48">
        <f t="shared" ref="B15:K15" si="0">SUM(B16:B39)</f>
        <v>208815</v>
      </c>
      <c r="C15" s="49">
        <f t="shared" si="0"/>
        <v>19078</v>
      </c>
      <c r="D15" s="49">
        <f t="shared" si="0"/>
        <v>0</v>
      </c>
      <c r="E15" s="50">
        <f t="shared" si="0"/>
        <v>413</v>
      </c>
      <c r="F15" s="48">
        <f t="shared" si="0"/>
        <v>822</v>
      </c>
      <c r="G15" s="49">
        <f>SUM(G16:G39)</f>
        <v>19276</v>
      </c>
      <c r="H15" s="49">
        <f t="shared" si="0"/>
        <v>37</v>
      </c>
      <c r="I15" s="50">
        <f t="shared" si="0"/>
        <v>1404</v>
      </c>
      <c r="J15" s="51">
        <f t="shared" si="0"/>
        <v>113864</v>
      </c>
      <c r="K15" s="52">
        <f t="shared" si="0"/>
        <v>363727</v>
      </c>
      <c r="L15" s="53"/>
    </row>
    <row r="16" spans="1:12" x14ac:dyDescent="0.2">
      <c r="A16" s="54" t="s">
        <v>34</v>
      </c>
      <c r="B16" s="55">
        <v>8356</v>
      </c>
      <c r="C16" s="56">
        <v>706</v>
      </c>
      <c r="D16" s="56"/>
      <c r="E16" s="57">
        <v>7</v>
      </c>
      <c r="F16" s="55">
        <v>38</v>
      </c>
      <c r="G16" s="56">
        <v>447</v>
      </c>
      <c r="H16" s="56">
        <v>2</v>
      </c>
      <c r="I16" s="57">
        <v>79</v>
      </c>
      <c r="J16" s="58">
        <v>4478</v>
      </c>
      <c r="K16" s="59">
        <v>14113</v>
      </c>
      <c r="L16" s="60"/>
    </row>
    <row r="17" spans="1:12" x14ac:dyDescent="0.2">
      <c r="A17" s="54" t="s">
        <v>35</v>
      </c>
      <c r="B17" s="55">
        <v>10234</v>
      </c>
      <c r="C17" s="56">
        <v>850</v>
      </c>
      <c r="D17" s="56"/>
      <c r="E17" s="57">
        <v>13</v>
      </c>
      <c r="F17" s="55">
        <v>55</v>
      </c>
      <c r="G17" s="56">
        <v>891</v>
      </c>
      <c r="H17" s="56">
        <v>2</v>
      </c>
      <c r="I17" s="57">
        <v>65</v>
      </c>
      <c r="J17" s="58">
        <v>5690</v>
      </c>
      <c r="K17" s="59">
        <v>17800</v>
      </c>
      <c r="L17" s="60"/>
    </row>
    <row r="18" spans="1:12" x14ac:dyDescent="0.2">
      <c r="A18" s="54" t="s">
        <v>36</v>
      </c>
      <c r="B18" s="55">
        <v>9221</v>
      </c>
      <c r="C18" s="56">
        <v>767</v>
      </c>
      <c r="D18" s="56"/>
      <c r="E18" s="57">
        <v>18</v>
      </c>
      <c r="F18" s="55">
        <v>27</v>
      </c>
      <c r="G18" s="56">
        <v>530</v>
      </c>
      <c r="H18" s="56">
        <v>2</v>
      </c>
      <c r="I18" s="57">
        <v>66</v>
      </c>
      <c r="J18" s="58">
        <v>5299</v>
      </c>
      <c r="K18" s="59">
        <v>15933</v>
      </c>
      <c r="L18" s="60"/>
    </row>
    <row r="19" spans="1:12" x14ac:dyDescent="0.2">
      <c r="A19" s="54" t="s">
        <v>37</v>
      </c>
      <c r="B19" s="55">
        <v>9409</v>
      </c>
      <c r="C19" s="56">
        <v>898</v>
      </c>
      <c r="D19" s="56"/>
      <c r="E19" s="57">
        <v>12</v>
      </c>
      <c r="F19" s="55">
        <v>57</v>
      </c>
      <c r="G19" s="56">
        <v>1399</v>
      </c>
      <c r="H19" s="56">
        <v>3</v>
      </c>
      <c r="I19" s="57">
        <v>31</v>
      </c>
      <c r="J19" s="58">
        <v>5109</v>
      </c>
      <c r="K19" s="59">
        <v>16918</v>
      </c>
      <c r="L19" s="60"/>
    </row>
    <row r="20" spans="1:12" x14ac:dyDescent="0.2">
      <c r="A20" s="54" t="s">
        <v>38</v>
      </c>
      <c r="B20" s="55">
        <v>7169</v>
      </c>
      <c r="C20" s="56">
        <v>535</v>
      </c>
      <c r="D20" s="56"/>
      <c r="E20" s="57">
        <v>11</v>
      </c>
      <c r="F20" s="55">
        <v>25</v>
      </c>
      <c r="G20" s="56">
        <v>496</v>
      </c>
      <c r="H20" s="56">
        <v>1</v>
      </c>
      <c r="I20" s="57">
        <v>7</v>
      </c>
      <c r="J20" s="58">
        <v>3961</v>
      </c>
      <c r="K20" s="59">
        <v>12205</v>
      </c>
      <c r="L20" s="60"/>
    </row>
    <row r="21" spans="1:12" x14ac:dyDescent="0.2">
      <c r="A21" s="54" t="s">
        <v>39</v>
      </c>
      <c r="B21" s="55">
        <v>5356</v>
      </c>
      <c r="C21" s="56">
        <v>368</v>
      </c>
      <c r="D21" s="56"/>
      <c r="E21" s="57">
        <v>3</v>
      </c>
      <c r="F21" s="55">
        <v>20</v>
      </c>
      <c r="G21" s="56">
        <v>276</v>
      </c>
      <c r="H21" s="56">
        <v>3</v>
      </c>
      <c r="I21" s="57">
        <v>45</v>
      </c>
      <c r="J21" s="58">
        <v>2656</v>
      </c>
      <c r="K21" s="59">
        <v>8727</v>
      </c>
      <c r="L21" s="60"/>
    </row>
    <row r="22" spans="1:12" x14ac:dyDescent="0.2">
      <c r="A22" s="54" t="s">
        <v>40</v>
      </c>
      <c r="B22" s="55">
        <v>5869</v>
      </c>
      <c r="C22" s="56">
        <v>440</v>
      </c>
      <c r="D22" s="56"/>
      <c r="E22" s="57">
        <v>7</v>
      </c>
      <c r="F22" s="55">
        <v>22</v>
      </c>
      <c r="G22" s="56">
        <v>342</v>
      </c>
      <c r="H22" s="56">
        <v>3</v>
      </c>
      <c r="I22" s="57">
        <v>61</v>
      </c>
      <c r="J22" s="58">
        <v>3113</v>
      </c>
      <c r="K22" s="59">
        <v>9857</v>
      </c>
      <c r="L22" s="60"/>
    </row>
    <row r="23" spans="1:12" x14ac:dyDescent="0.2">
      <c r="A23" s="54" t="s">
        <v>41</v>
      </c>
      <c r="B23" s="55">
        <v>5826</v>
      </c>
      <c r="C23" s="56">
        <v>488</v>
      </c>
      <c r="D23" s="56"/>
      <c r="E23" s="57">
        <v>9</v>
      </c>
      <c r="F23" s="55">
        <v>18</v>
      </c>
      <c r="G23" s="56">
        <v>329</v>
      </c>
      <c r="H23" s="56">
        <v>2</v>
      </c>
      <c r="I23" s="57">
        <v>42</v>
      </c>
      <c r="J23" s="58">
        <v>3337</v>
      </c>
      <c r="K23" s="59">
        <v>10055</v>
      </c>
      <c r="L23" s="60"/>
    </row>
    <row r="24" spans="1:12" x14ac:dyDescent="0.2">
      <c r="A24" s="54" t="s">
        <v>42</v>
      </c>
      <c r="B24" s="55">
        <v>10677</v>
      </c>
      <c r="C24" s="56">
        <v>783</v>
      </c>
      <c r="D24" s="56"/>
      <c r="E24" s="57">
        <v>10</v>
      </c>
      <c r="F24" s="55">
        <v>34</v>
      </c>
      <c r="G24" s="56">
        <v>998</v>
      </c>
      <c r="H24" s="56">
        <v>1</v>
      </c>
      <c r="I24" s="57">
        <v>176</v>
      </c>
      <c r="J24" s="58">
        <v>5315</v>
      </c>
      <c r="K24" s="59">
        <v>17997</v>
      </c>
      <c r="L24" s="60"/>
    </row>
    <row r="25" spans="1:12" x14ac:dyDescent="0.2">
      <c r="A25" s="54" t="s">
        <v>43</v>
      </c>
      <c r="B25" s="55">
        <v>8040</v>
      </c>
      <c r="C25" s="56">
        <v>584</v>
      </c>
      <c r="D25" s="56"/>
      <c r="E25" s="57">
        <v>7</v>
      </c>
      <c r="F25" s="55">
        <v>36</v>
      </c>
      <c r="G25" s="56">
        <v>561</v>
      </c>
      <c r="H25" s="56">
        <v>0</v>
      </c>
      <c r="I25" s="57">
        <v>72</v>
      </c>
      <c r="J25" s="58">
        <v>3943</v>
      </c>
      <c r="K25" s="59">
        <v>13244</v>
      </c>
      <c r="L25" s="60"/>
    </row>
    <row r="26" spans="1:12" x14ac:dyDescent="0.2">
      <c r="A26" s="54" t="s">
        <v>44</v>
      </c>
      <c r="B26" s="55">
        <v>10057</v>
      </c>
      <c r="C26" s="56">
        <v>666</v>
      </c>
      <c r="D26" s="56"/>
      <c r="E26" s="57">
        <v>16</v>
      </c>
      <c r="F26" s="55">
        <v>37</v>
      </c>
      <c r="G26" s="56">
        <v>588</v>
      </c>
      <c r="H26" s="56">
        <v>1</v>
      </c>
      <c r="I26" s="57">
        <v>112</v>
      </c>
      <c r="J26" s="58">
        <v>8421</v>
      </c>
      <c r="K26" s="59">
        <v>19898</v>
      </c>
      <c r="L26" s="60"/>
    </row>
    <row r="27" spans="1:12" x14ac:dyDescent="0.2">
      <c r="A27" s="54" t="s">
        <v>45</v>
      </c>
      <c r="B27" s="55">
        <v>13611</v>
      </c>
      <c r="C27" s="56">
        <v>1016</v>
      </c>
      <c r="D27" s="56"/>
      <c r="E27" s="57">
        <v>19</v>
      </c>
      <c r="F27" s="55">
        <v>32</v>
      </c>
      <c r="G27" s="56">
        <v>1025</v>
      </c>
      <c r="H27" s="56">
        <v>1</v>
      </c>
      <c r="I27" s="57">
        <v>20</v>
      </c>
      <c r="J27" s="58">
        <v>6332</v>
      </c>
      <c r="K27" s="59">
        <v>22057</v>
      </c>
      <c r="L27" s="60"/>
    </row>
    <row r="28" spans="1:12" x14ac:dyDescent="0.2">
      <c r="A28" s="54" t="s">
        <v>46</v>
      </c>
      <c r="B28" s="55">
        <v>6536</v>
      </c>
      <c r="C28" s="56">
        <v>522</v>
      </c>
      <c r="D28" s="56"/>
      <c r="E28" s="57">
        <v>17</v>
      </c>
      <c r="F28" s="55">
        <v>29</v>
      </c>
      <c r="G28" s="56">
        <v>375</v>
      </c>
      <c r="H28" s="56">
        <v>0</v>
      </c>
      <c r="I28" s="57">
        <v>16</v>
      </c>
      <c r="J28" s="58">
        <v>3700</v>
      </c>
      <c r="K28" s="59">
        <v>11199</v>
      </c>
      <c r="L28" s="60"/>
    </row>
    <row r="29" spans="1:12" x14ac:dyDescent="0.2">
      <c r="A29" s="54" t="s">
        <v>47</v>
      </c>
      <c r="B29" s="55">
        <v>9939</v>
      </c>
      <c r="C29" s="56">
        <v>804</v>
      </c>
      <c r="D29" s="56"/>
      <c r="E29" s="57">
        <v>9</v>
      </c>
      <c r="F29" s="55">
        <v>25</v>
      </c>
      <c r="G29" s="56">
        <v>569</v>
      </c>
      <c r="H29" s="56">
        <v>2</v>
      </c>
      <c r="I29" s="57">
        <v>150</v>
      </c>
      <c r="J29" s="58">
        <v>4724</v>
      </c>
      <c r="K29" s="59">
        <v>16222</v>
      </c>
      <c r="L29" s="60"/>
    </row>
    <row r="30" spans="1:12" x14ac:dyDescent="0.2">
      <c r="A30" s="54" t="s">
        <v>48</v>
      </c>
      <c r="B30" s="55">
        <v>12185</v>
      </c>
      <c r="C30" s="56">
        <v>936</v>
      </c>
      <c r="D30" s="56"/>
      <c r="E30" s="57">
        <v>19</v>
      </c>
      <c r="F30" s="55">
        <v>41</v>
      </c>
      <c r="G30" s="56">
        <v>710</v>
      </c>
      <c r="H30" s="56">
        <v>2</v>
      </c>
      <c r="I30" s="57">
        <v>64</v>
      </c>
      <c r="J30" s="58">
        <v>6385</v>
      </c>
      <c r="K30" s="59">
        <v>20342</v>
      </c>
      <c r="L30" s="60"/>
    </row>
    <row r="31" spans="1:12" x14ac:dyDescent="0.2">
      <c r="A31" s="54" t="s">
        <v>49</v>
      </c>
      <c r="B31" s="55">
        <v>7808</v>
      </c>
      <c r="C31" s="56">
        <v>651</v>
      </c>
      <c r="D31" s="56"/>
      <c r="E31" s="57">
        <v>13</v>
      </c>
      <c r="F31" s="55">
        <v>25</v>
      </c>
      <c r="G31" s="56">
        <v>413</v>
      </c>
      <c r="H31" s="56">
        <v>0</v>
      </c>
      <c r="I31" s="57">
        <v>46</v>
      </c>
      <c r="J31" s="58">
        <v>3674</v>
      </c>
      <c r="K31" s="59">
        <v>12630</v>
      </c>
      <c r="L31" s="60"/>
    </row>
    <row r="32" spans="1:12" x14ac:dyDescent="0.2">
      <c r="A32" s="54" t="s">
        <v>50</v>
      </c>
      <c r="B32" s="55">
        <v>9566</v>
      </c>
      <c r="C32" s="56">
        <v>1027</v>
      </c>
      <c r="D32" s="56"/>
      <c r="E32" s="57">
        <v>10</v>
      </c>
      <c r="F32" s="55">
        <v>56</v>
      </c>
      <c r="G32" s="56">
        <v>833</v>
      </c>
      <c r="H32" s="56">
        <v>2</v>
      </c>
      <c r="I32" s="57">
        <v>31</v>
      </c>
      <c r="J32" s="58">
        <v>4948</v>
      </c>
      <c r="K32" s="59">
        <v>16474</v>
      </c>
      <c r="L32" s="60"/>
    </row>
    <row r="33" spans="1:12" x14ac:dyDescent="0.2">
      <c r="A33" s="54" t="s">
        <v>51</v>
      </c>
      <c r="B33" s="55">
        <v>5468</v>
      </c>
      <c r="C33" s="56">
        <v>602</v>
      </c>
      <c r="D33" s="56"/>
      <c r="E33" s="57">
        <v>7</v>
      </c>
      <c r="F33" s="55">
        <v>28</v>
      </c>
      <c r="G33" s="56">
        <v>475</v>
      </c>
      <c r="H33" s="56">
        <v>0</v>
      </c>
      <c r="I33" s="57">
        <v>57</v>
      </c>
      <c r="J33" s="58">
        <v>3081</v>
      </c>
      <c r="K33" s="59">
        <v>9718</v>
      </c>
      <c r="L33" s="60"/>
    </row>
    <row r="34" spans="1:12" x14ac:dyDescent="0.2">
      <c r="A34" s="54" t="s">
        <v>52</v>
      </c>
      <c r="B34" s="55">
        <v>6593</v>
      </c>
      <c r="C34" s="56">
        <v>606</v>
      </c>
      <c r="D34" s="56"/>
      <c r="E34" s="57">
        <v>31</v>
      </c>
      <c r="F34" s="55">
        <v>17</v>
      </c>
      <c r="G34" s="56">
        <v>496</v>
      </c>
      <c r="H34" s="56">
        <v>1</v>
      </c>
      <c r="I34" s="57">
        <v>21</v>
      </c>
      <c r="J34" s="58">
        <v>3348</v>
      </c>
      <c r="K34" s="59">
        <v>11113</v>
      </c>
      <c r="L34" s="60"/>
    </row>
    <row r="35" spans="1:12" x14ac:dyDescent="0.2">
      <c r="A35" s="54" t="s">
        <v>53</v>
      </c>
      <c r="B35" s="55">
        <v>5006</v>
      </c>
      <c r="C35" s="56">
        <v>717</v>
      </c>
      <c r="D35" s="56"/>
      <c r="E35" s="57">
        <v>14</v>
      </c>
      <c r="F35" s="55">
        <v>38</v>
      </c>
      <c r="G35" s="56">
        <v>550</v>
      </c>
      <c r="H35" s="56">
        <v>0</v>
      </c>
      <c r="I35" s="57">
        <v>37</v>
      </c>
      <c r="J35" s="58">
        <v>3004</v>
      </c>
      <c r="K35" s="59">
        <v>9366</v>
      </c>
      <c r="L35" s="60"/>
    </row>
    <row r="36" spans="1:12" x14ac:dyDescent="0.2">
      <c r="A36" s="54" t="s">
        <v>54</v>
      </c>
      <c r="B36" s="55">
        <v>15467</v>
      </c>
      <c r="C36" s="56">
        <v>1844</v>
      </c>
      <c r="D36" s="56"/>
      <c r="E36" s="57">
        <v>18</v>
      </c>
      <c r="F36" s="55">
        <v>68</v>
      </c>
      <c r="G36" s="56">
        <v>2351</v>
      </c>
      <c r="H36" s="56">
        <v>2</v>
      </c>
      <c r="I36" s="57">
        <v>71</v>
      </c>
      <c r="J36" s="58">
        <v>9016</v>
      </c>
      <c r="K36" s="59">
        <v>28837</v>
      </c>
      <c r="L36" s="60"/>
    </row>
    <row r="37" spans="1:12" x14ac:dyDescent="0.2">
      <c r="A37" s="54" t="s">
        <v>55</v>
      </c>
      <c r="B37" s="55">
        <v>11228</v>
      </c>
      <c r="C37" s="56">
        <v>1022</v>
      </c>
      <c r="D37" s="56"/>
      <c r="E37" s="57">
        <v>20</v>
      </c>
      <c r="F37" s="55">
        <v>39</v>
      </c>
      <c r="G37" s="56">
        <v>2252</v>
      </c>
      <c r="H37" s="56">
        <v>3</v>
      </c>
      <c r="I37" s="57">
        <v>58</v>
      </c>
      <c r="J37" s="58">
        <v>5542</v>
      </c>
      <c r="K37" s="59">
        <v>20164</v>
      </c>
      <c r="L37" s="60"/>
    </row>
    <row r="38" spans="1:12" x14ac:dyDescent="0.2">
      <c r="A38" s="54" t="s">
        <v>56</v>
      </c>
      <c r="B38" s="55">
        <v>14039</v>
      </c>
      <c r="C38" s="56">
        <v>2180</v>
      </c>
      <c r="D38" s="56"/>
      <c r="E38" s="57">
        <v>123</v>
      </c>
      <c r="F38" s="55">
        <v>49</v>
      </c>
      <c r="G38" s="56">
        <v>2316</v>
      </c>
      <c r="H38" s="56">
        <v>4</v>
      </c>
      <c r="I38" s="57">
        <v>74</v>
      </c>
      <c r="J38" s="58">
        <v>8228</v>
      </c>
      <c r="K38" s="59">
        <v>27014</v>
      </c>
      <c r="L38" s="60"/>
    </row>
    <row r="39" spans="1:12" ht="13.5" thickBot="1" x14ac:dyDescent="0.25">
      <c r="A39" s="61" t="s">
        <v>57</v>
      </c>
      <c r="B39" s="62">
        <v>1155</v>
      </c>
      <c r="C39" s="63">
        <v>66</v>
      </c>
      <c r="D39" s="63"/>
      <c r="E39" s="64">
        <v>0</v>
      </c>
      <c r="F39" s="62">
        <v>6</v>
      </c>
      <c r="G39" s="63">
        <v>54</v>
      </c>
      <c r="H39" s="63">
        <v>0</v>
      </c>
      <c r="I39" s="64">
        <v>3</v>
      </c>
      <c r="J39" s="65">
        <v>560</v>
      </c>
      <c r="K39" s="66">
        <v>1844</v>
      </c>
      <c r="L39" s="60"/>
    </row>
  </sheetData>
  <mergeCells count="2">
    <mergeCell ref="B7:E7"/>
    <mergeCell ref="F7:I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Foged - afsluttede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Lawaetz</dc:creator>
  <cp:lastModifiedBy>Louis Lawaetz</cp:lastModifiedBy>
  <dcterms:created xsi:type="dcterms:W3CDTF">2020-03-09T13:37:22Z</dcterms:created>
  <dcterms:modified xsi:type="dcterms:W3CDTF">2020-03-09T13:37:56Z</dcterms:modified>
</cp:coreProperties>
</file>