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927"/>
  <workbookPr defaultThemeVersion="166925"/>
  <mc:AlternateContent xmlns:mc="http://schemas.openxmlformats.org/markup-compatibility/2006">
    <mc:Choice Requires="x15">
      <x15ac:absPath xmlns:x15ac="http://schemas.microsoft.com/office/spreadsheetml/2010/11/ac" url="I:\Ressourcestyring\OAC\Statistik\Sagsstatistikker\Statistik på nettet\Officielle statistikker - Internet\2019-1-4 kvartaler\"/>
    </mc:Choice>
  </mc:AlternateContent>
  <bookViews>
    <workbookView xWindow="0" yWindow="0" windowWidth="28800" windowHeight="10710"/>
  </bookViews>
  <sheets>
    <sheet name="Afg.typer - boligretssager" sheetId="1" r:id="rId1"/>
  </sheets>
  <definedNames>
    <definedName name="_xlnm.Print_Area" localSheetId="0">'Afg.typer - boligretssager'!$A$1:$L$36</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O7" i="1" l="1"/>
  <c r="IN7" i="1"/>
  <c r="IJ7" i="1"/>
  <c r="IK7" i="1" s="1"/>
  <c r="IL7" i="1" s="1"/>
  <c r="II7" i="1"/>
  <c r="IM7" i="1" l="1"/>
</calcChain>
</file>

<file path=xl/sharedStrings.xml><?xml version="1.0" encoding="utf-8"?>
<sst xmlns="http://schemas.openxmlformats.org/spreadsheetml/2006/main" count="49" uniqueCount="47">
  <si>
    <t>Statistik for civile sager - 2019</t>
  </si>
  <si>
    <t>Dom efter domsforhandling</t>
  </si>
  <si>
    <r>
      <t xml:space="preserve">Afgørelsestyper inden for sagskategorien </t>
    </r>
    <r>
      <rPr>
        <b/>
        <i/>
        <sz val="16"/>
        <rFont val="Arial"/>
        <family val="2"/>
      </rPr>
      <t>boligretssager</t>
    </r>
  </si>
  <si>
    <t>RETSKREDS</t>
  </si>
  <si>
    <t>DOM</t>
  </si>
  <si>
    <t>FORLIG</t>
  </si>
  <si>
    <t>KENDELSE/</t>
  </si>
  <si>
    <t>ANDET</t>
  </si>
  <si>
    <t>SAGER</t>
  </si>
  <si>
    <t>Udeblivel-</t>
  </si>
  <si>
    <t>Erkendel-</t>
  </si>
  <si>
    <t>Efter hoved-</t>
  </si>
  <si>
    <t>Afgjort ved</t>
  </si>
  <si>
    <t>Eft. hoved-</t>
  </si>
  <si>
    <t xml:space="preserve">Forlig </t>
  </si>
  <si>
    <t>BESLUTNING</t>
  </si>
  <si>
    <t>I ALT</t>
  </si>
  <si>
    <t>sesdom</t>
  </si>
  <si>
    <t>forhandling</t>
  </si>
  <si>
    <t>dom i øvrigt</t>
  </si>
  <si>
    <t>i øvrigt</t>
  </si>
  <si>
    <t>ALLE BYRETTER</t>
  </si>
  <si>
    <t>Hjørring</t>
  </si>
  <si>
    <t>Aalborg</t>
  </si>
  <si>
    <t>Randers</t>
  </si>
  <si>
    <t>Århus</t>
  </si>
  <si>
    <t>Viborg</t>
  </si>
  <si>
    <t>Holstebro</t>
  </si>
  <si>
    <t>Herning</t>
  </si>
  <si>
    <t>Horsens</t>
  </si>
  <si>
    <t>Kolding</t>
  </si>
  <si>
    <t>Esbjerg</t>
  </si>
  <si>
    <t>Sønderborg</t>
  </si>
  <si>
    <t>Odense</t>
  </si>
  <si>
    <t>Svendborg</t>
  </si>
  <si>
    <t>Nykøbing Falster</t>
  </si>
  <si>
    <t>Næstved</t>
  </si>
  <si>
    <t>Holbæk</t>
  </si>
  <si>
    <t>Roskilde</t>
  </si>
  <si>
    <t>Hillerød</t>
  </si>
  <si>
    <t>Helsingør</t>
  </si>
  <si>
    <t>Lyngby</t>
  </si>
  <si>
    <t>Glostrup</t>
  </si>
  <si>
    <t>Frederiksberg</t>
  </si>
  <si>
    <t>København</t>
  </si>
  <si>
    <t>Bornholm</t>
  </si>
  <si>
    <t>Note: I løbet af 2. halvår 2017 overgik de fleste af byretterne til et nyt sagsbehandlingssystem vedrørende civile sager. De sidste byretter overgik i starten af 2018. Dette har medført visse databrud, og som følge heraf opgøres en række data anderledes end tidligere, fx antal modtagne, afsluttede og verserende sager samt gennemsnitlig sagsbehandlingstid. Samlet set vurderes der dog at være tale om mindre afvigelser.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</si>
</sst>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sz val="10"/>
      <name val="Arial"/>
      <family val="2"/>
    </font>
    <font>
      <sz val="8"/>
      <name val="Arial"/>
      <family val="2"/>
    </font>
    <font>
      <b/>
      <sz val="18"/>
      <name val="Arial"/>
      <family val="2"/>
    </font>
    <font>
      <b/>
      <sz val="10"/>
      <name val="Arial"/>
      <family val="2"/>
    </font>
    <font>
      <b/>
      <sz val="16"/>
      <name val="Arial"/>
      <family val="2"/>
    </font>
    <font>
      <b/>
      <i/>
      <sz val="16"/>
      <name val="Arial"/>
      <family val="2"/>
    </font>
    <font>
      <b/>
      <sz val="9"/>
      <name val="Arial"/>
      <family val="2"/>
    </font>
    <font>
      <b/>
      <sz val="8"/>
      <name val="Arial"/>
      <family val="2"/>
    </font>
    <font>
      <b/>
      <i/>
      <sz val="8"/>
      <name val="Arial"/>
      <family val="2"/>
    </font>
    <font>
      <b/>
      <i/>
      <sz val="9"/>
      <name val="Arial"/>
      <family val="2"/>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s>
  <borders count="37">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s>
  <cellStyleXfs count="2">
    <xf numFmtId="0" fontId="0" fillId="0" borderId="0"/>
    <xf numFmtId="0" fontId="1" fillId="0" borderId="0"/>
  </cellStyleXfs>
  <cellXfs count="63">
    <xf numFmtId="0" fontId="0" fillId="0" borderId="0" xfId="0"/>
    <xf numFmtId="0" fontId="1" fillId="2" borderId="0" xfId="1" applyFill="1"/>
    <xf numFmtId="0" fontId="1" fillId="0" borderId="0" xfId="1"/>
    <xf numFmtId="0" fontId="1" fillId="2" borderId="0" xfId="1" applyFont="1" applyFill="1" applyBorder="1"/>
    <xf numFmtId="0" fontId="2" fillId="2" borderId="0" xfId="1" applyFont="1" applyFill="1"/>
    <xf numFmtId="0" fontId="3" fillId="2" borderId="0" xfId="1" applyFont="1" applyFill="1" applyBorder="1"/>
    <xf numFmtId="0" fontId="4" fillId="2" borderId="0" xfId="1" applyFont="1" applyFill="1" applyBorder="1"/>
    <xf numFmtId="0" fontId="1" fillId="0" borderId="0" xfId="1" applyFont="1"/>
    <xf numFmtId="0" fontId="1" fillId="2" borderId="0" xfId="1" applyFill="1" applyBorder="1"/>
    <xf numFmtId="0" fontId="5" fillId="2" borderId="0" xfId="1" applyFont="1" applyFill="1" applyBorder="1"/>
    <xf numFmtId="0" fontId="7" fillId="3" borderId="1" xfId="1" applyFont="1" applyFill="1" applyBorder="1"/>
    <xf numFmtId="0" fontId="8" fillId="3" borderId="2" xfId="1" applyFont="1" applyFill="1" applyBorder="1" applyAlignment="1">
      <alignment horizontal="center"/>
    </xf>
    <xf numFmtId="0" fontId="8" fillId="3" borderId="3" xfId="1" applyFont="1" applyFill="1" applyBorder="1" applyAlignment="1">
      <alignment horizontal="center"/>
    </xf>
    <xf numFmtId="0" fontId="8" fillId="3" borderId="4" xfId="1" applyFont="1" applyFill="1" applyBorder="1" applyAlignment="1">
      <alignment horizontal="center"/>
    </xf>
    <xf numFmtId="0" fontId="8" fillId="3" borderId="1" xfId="1" applyFont="1" applyFill="1" applyBorder="1"/>
    <xf numFmtId="0" fontId="9" fillId="3" borderId="1" xfId="1" applyFont="1" applyFill="1" applyBorder="1"/>
    <xf numFmtId="0" fontId="4" fillId="3" borderId="5" xfId="1" applyFont="1" applyFill="1" applyBorder="1"/>
    <xf numFmtId="0" fontId="1" fillId="3" borderId="6" xfId="1" applyFont="1" applyFill="1" applyBorder="1"/>
    <xf numFmtId="0" fontId="1" fillId="3" borderId="0" xfId="1" applyFont="1" applyFill="1" applyBorder="1"/>
    <xf numFmtId="0" fontId="1" fillId="3" borderId="7" xfId="1" applyFont="1" applyFill="1" applyBorder="1"/>
    <xf numFmtId="0" fontId="1" fillId="3" borderId="8" xfId="1" applyFont="1" applyFill="1" applyBorder="1"/>
    <xf numFmtId="0" fontId="8" fillId="3" borderId="5" xfId="1" applyFont="1" applyFill="1" applyBorder="1"/>
    <xf numFmtId="0" fontId="9" fillId="3" borderId="5" xfId="1" applyFont="1" applyFill="1" applyBorder="1"/>
    <xf numFmtId="0" fontId="4" fillId="3" borderId="9" xfId="1" applyFont="1" applyFill="1" applyBorder="1"/>
    <xf numFmtId="0" fontId="1" fillId="3" borderId="10" xfId="1" applyFont="1" applyFill="1" applyBorder="1"/>
    <xf numFmtId="0" fontId="1" fillId="3" borderId="11" xfId="1" applyFont="1" applyFill="1" applyBorder="1"/>
    <xf numFmtId="0" fontId="1" fillId="3" borderId="12" xfId="1" applyFont="1" applyFill="1" applyBorder="1"/>
    <xf numFmtId="0" fontId="1" fillId="3" borderId="13" xfId="1" applyFont="1" applyFill="1" applyBorder="1"/>
    <xf numFmtId="0" fontId="8" fillId="3" borderId="9" xfId="1" applyFont="1" applyFill="1" applyBorder="1"/>
    <xf numFmtId="0" fontId="9" fillId="3" borderId="9" xfId="1" applyFont="1" applyFill="1" applyBorder="1"/>
    <xf numFmtId="0" fontId="10" fillId="4" borderId="14" xfId="1" applyFont="1" applyFill="1" applyBorder="1"/>
    <xf numFmtId="3" fontId="4" fillId="4" borderId="2" xfId="1" applyNumberFormat="1" applyFont="1" applyFill="1" applyBorder="1"/>
    <xf numFmtId="3" fontId="4" fillId="4" borderId="15" xfId="1" applyNumberFormat="1" applyFont="1" applyFill="1" applyBorder="1"/>
    <xf numFmtId="3" fontId="4" fillId="4" borderId="16" xfId="1" applyNumberFormat="1" applyFont="1" applyFill="1" applyBorder="1"/>
    <xf numFmtId="3" fontId="4" fillId="4" borderId="17" xfId="1" applyNumberFormat="1" applyFont="1" applyFill="1" applyBorder="1"/>
    <xf numFmtId="3" fontId="4" fillId="4" borderId="18" xfId="1" applyNumberFormat="1" applyFont="1" applyFill="1" applyBorder="1"/>
    <xf numFmtId="3" fontId="4" fillId="4" borderId="4" xfId="1" applyNumberFormat="1" applyFont="1" applyFill="1" applyBorder="1"/>
    <xf numFmtId="3" fontId="4" fillId="2" borderId="4" xfId="1" applyNumberFormat="1" applyFont="1" applyFill="1" applyBorder="1"/>
    <xf numFmtId="0" fontId="1" fillId="4" borderId="19" xfId="1" applyFont="1" applyFill="1" applyBorder="1"/>
    <xf numFmtId="3" fontId="1" fillId="4" borderId="20" xfId="1" applyNumberFormat="1" applyFill="1" applyBorder="1"/>
    <xf numFmtId="3" fontId="1" fillId="4" borderId="21" xfId="1" applyNumberFormat="1" applyFill="1" applyBorder="1"/>
    <xf numFmtId="3" fontId="1" fillId="4" borderId="22" xfId="1" applyNumberFormat="1" applyFill="1" applyBorder="1"/>
    <xf numFmtId="3" fontId="1" fillId="4" borderId="19" xfId="1" applyNumberFormat="1" applyFill="1" applyBorder="1"/>
    <xf numFmtId="3" fontId="1" fillId="4" borderId="23" xfId="1" applyNumberFormat="1" applyFill="1" applyBorder="1"/>
    <xf numFmtId="3" fontId="1" fillId="4" borderId="24" xfId="1" applyNumberFormat="1" applyFill="1" applyBorder="1"/>
    <xf numFmtId="3" fontId="1" fillId="2" borderId="24" xfId="1" applyNumberFormat="1" applyFill="1" applyBorder="1"/>
    <xf numFmtId="3" fontId="1" fillId="4" borderId="25" xfId="1" applyNumberFormat="1" applyFill="1" applyBorder="1"/>
    <xf numFmtId="3" fontId="1" fillId="4" borderId="26" xfId="1" applyNumberFormat="1" applyFill="1" applyBorder="1"/>
    <xf numFmtId="3" fontId="1" fillId="4" borderId="27" xfId="1" applyNumberFormat="1" applyFill="1" applyBorder="1"/>
    <xf numFmtId="3" fontId="1" fillId="4" borderId="28" xfId="1" applyNumberFormat="1" applyFill="1" applyBorder="1"/>
    <xf numFmtId="3" fontId="1" fillId="2" borderId="28" xfId="1" applyNumberFormat="1" applyFill="1" applyBorder="1"/>
    <xf numFmtId="0" fontId="1" fillId="4" borderId="29" xfId="1" applyFont="1" applyFill="1" applyBorder="1"/>
    <xf numFmtId="3" fontId="1" fillId="4" borderId="30" xfId="1" applyNumberFormat="1" applyFill="1" applyBorder="1"/>
    <xf numFmtId="3" fontId="1" fillId="4" borderId="31" xfId="1" applyNumberFormat="1" applyFill="1" applyBorder="1"/>
    <xf numFmtId="3" fontId="1" fillId="4" borderId="32" xfId="1" applyNumberFormat="1" applyFill="1" applyBorder="1"/>
    <xf numFmtId="3" fontId="1" fillId="4" borderId="29" xfId="1" applyNumberFormat="1" applyFill="1" applyBorder="1"/>
    <xf numFmtId="3" fontId="1" fillId="4" borderId="33" xfId="1" applyNumberFormat="1" applyFill="1" applyBorder="1"/>
    <xf numFmtId="3" fontId="1" fillId="4" borderId="34" xfId="1" applyNumberFormat="1" applyFill="1" applyBorder="1"/>
    <xf numFmtId="3" fontId="1" fillId="4" borderId="35" xfId="1" applyNumberFormat="1" applyFill="1" applyBorder="1"/>
    <xf numFmtId="3" fontId="1" fillId="2" borderId="35" xfId="1" applyNumberFormat="1" applyFill="1" applyBorder="1"/>
    <xf numFmtId="0" fontId="0" fillId="2" borderId="36" xfId="0" applyFont="1" applyFill="1" applyBorder="1" applyAlignment="1">
      <alignment wrapText="1"/>
    </xf>
    <xf numFmtId="0" fontId="0" fillId="0" borderId="36" xfId="0" applyBorder="1" applyAlignment="1">
      <alignment wrapText="1"/>
    </xf>
    <xf numFmtId="0" fontId="0" fillId="2" borderId="0" xfId="0" applyFill="1" applyBorder="1" applyAlignment="1">
      <alignment wrapText="1"/>
    </xf>
  </cellXfs>
  <cellStyles count="2">
    <cellStyle name="Normal" xfId="0" builtinId="0"/>
    <cellStyle name="Normal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228600</xdr:colOff>
      <xdr:row>1</xdr:row>
      <xdr:rowOff>9526</xdr:rowOff>
    </xdr:from>
    <xdr:to>
      <xdr:col>12</xdr:col>
      <xdr:colOff>0</xdr:colOff>
      <xdr:row>4</xdr:row>
      <xdr:rowOff>57151</xdr:rowOff>
    </xdr:to>
    <xdr:pic>
      <xdr:nvPicPr>
        <xdr:cNvPr id="2" name="Picture 1" descr="logo">
          <a:extLst>
            <a:ext uri="{FF2B5EF4-FFF2-40B4-BE49-F238E27FC236}">
              <a16:creationId xmlns:a16="http://schemas.microsoft.com/office/drawing/2014/main" id="{60D2A24A-4BF0-4310-BA65-2A648D0D6AC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838950" y="171451"/>
          <a:ext cx="1095375" cy="8191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Kont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ont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O36"/>
  <sheetViews>
    <sheetView tabSelected="1" zoomScaleNormal="100" zoomScaleSheetLayoutView="100" workbookViewId="0">
      <selection activeCell="O10" sqref="O10"/>
    </sheetView>
  </sheetViews>
  <sheetFormatPr defaultColWidth="9.140625" defaultRowHeight="12.75" x14ac:dyDescent="0.2"/>
  <cols>
    <col min="1" max="1" width="9.140625" style="2"/>
    <col min="2" max="2" width="22" style="2" customWidth="1"/>
    <col min="3" max="3" width="8.5703125" style="2" customWidth="1"/>
    <col min="4" max="4" width="10.5703125" style="2" customWidth="1"/>
    <col min="5" max="5" width="11.28515625" style="2" customWidth="1"/>
    <col min="6" max="6" width="10.42578125" style="2" customWidth="1"/>
    <col min="7" max="7" width="9.85546875" style="2" customWidth="1"/>
    <col min="8" max="8" width="7" style="2" customWidth="1"/>
    <col min="9" max="9" width="10.28515625" style="2" customWidth="1"/>
    <col min="10" max="10" width="6.7109375" style="2" customWidth="1"/>
    <col min="11" max="11" width="7.42578125" style="2" customWidth="1"/>
    <col min="12" max="12" width="5.7109375" style="2" customWidth="1"/>
    <col min="13" max="16384" width="9.140625" style="2"/>
  </cols>
  <sheetData>
    <row r="1" spans="1:249" x14ac:dyDescent="0.2">
      <c r="A1" s="1"/>
      <c r="B1" s="1"/>
      <c r="C1" s="1"/>
      <c r="D1" s="1"/>
      <c r="E1" s="1"/>
      <c r="F1" s="1"/>
      <c r="G1" s="1"/>
      <c r="H1" s="1"/>
      <c r="I1" s="1"/>
      <c r="J1" s="1"/>
      <c r="K1" s="1"/>
      <c r="L1" s="1"/>
    </row>
    <row r="2" spans="1:249" x14ac:dyDescent="0.2">
      <c r="A2" s="1"/>
      <c r="B2" s="3"/>
      <c r="C2" s="4"/>
      <c r="D2" s="1"/>
      <c r="E2" s="1"/>
      <c r="F2" s="1"/>
      <c r="G2" s="1"/>
      <c r="H2" s="1"/>
      <c r="I2" s="1"/>
      <c r="J2" s="1"/>
      <c r="K2" s="1"/>
      <c r="L2" s="1"/>
    </row>
    <row r="3" spans="1:249" ht="24.75" customHeight="1" x14ac:dyDescent="0.2">
      <c r="A3" s="1"/>
      <c r="B3" s="1"/>
      <c r="C3" s="1"/>
      <c r="D3" s="1"/>
      <c r="E3" s="1"/>
      <c r="F3" s="1"/>
      <c r="G3" s="1"/>
      <c r="H3" s="1"/>
      <c r="I3" s="1"/>
      <c r="J3" s="1"/>
      <c r="K3" s="1"/>
      <c r="L3" s="1"/>
    </row>
    <row r="4" spans="1:249" ht="23.25" x14ac:dyDescent="0.35">
      <c r="A4" s="1"/>
      <c r="B4" s="5" t="s">
        <v>0</v>
      </c>
      <c r="C4" s="6"/>
      <c r="D4" s="6"/>
      <c r="E4" s="6"/>
      <c r="F4" s="6"/>
      <c r="G4" s="6"/>
      <c r="H4" s="6"/>
      <c r="I4" s="6"/>
      <c r="J4" s="6"/>
      <c r="K4" s="6"/>
      <c r="L4" s="1"/>
      <c r="II4" s="7" t="s">
        <v>1</v>
      </c>
    </row>
    <row r="5" spans="1:249" x14ac:dyDescent="0.2">
      <c r="A5" s="1"/>
      <c r="B5" s="6"/>
      <c r="C5" s="6"/>
      <c r="D5" s="6"/>
      <c r="E5" s="6"/>
      <c r="F5" s="6"/>
      <c r="G5" s="8"/>
      <c r="H5" s="8"/>
      <c r="I5" s="8"/>
      <c r="J5" s="8"/>
      <c r="K5" s="8"/>
      <c r="L5" s="1"/>
    </row>
    <row r="6" spans="1:249" ht="20.25" x14ac:dyDescent="0.3">
      <c r="A6" s="1"/>
      <c r="B6" s="9" t="s">
        <v>2</v>
      </c>
      <c r="C6" s="6"/>
      <c r="D6" s="6"/>
      <c r="E6" s="6"/>
      <c r="F6" s="6"/>
      <c r="G6" s="6"/>
      <c r="H6" s="6"/>
      <c r="I6" s="6"/>
      <c r="J6" s="6"/>
      <c r="K6" s="6"/>
      <c r="L6" s="1"/>
    </row>
    <row r="7" spans="1:249" ht="13.5" thickBot="1" x14ac:dyDescent="0.25">
      <c r="A7" s="1"/>
      <c r="B7" s="6"/>
      <c r="C7" s="6"/>
      <c r="D7" s="6"/>
      <c r="E7" s="6"/>
      <c r="F7" s="6"/>
      <c r="G7" s="6"/>
      <c r="H7" s="6"/>
      <c r="I7" s="6"/>
      <c r="J7" s="6"/>
      <c r="K7" s="6"/>
      <c r="L7" s="1"/>
      <c r="II7" s="2">
        <f>F128</f>
        <v>0</v>
      </c>
      <c r="IJ7" s="2">
        <f>Q128</f>
        <v>0</v>
      </c>
      <c r="IK7" s="2">
        <f>S128-IJ7</f>
        <v>0</v>
      </c>
      <c r="IL7" s="2">
        <f>U128-IJ7-IK7</f>
        <v>0</v>
      </c>
      <c r="IM7" s="2">
        <f>II7-IJ7-IK7-IL7</f>
        <v>0</v>
      </c>
      <c r="IN7" s="2">
        <f>H128/30</f>
        <v>0</v>
      </c>
      <c r="IO7" s="2">
        <f>M128</f>
        <v>0</v>
      </c>
    </row>
    <row r="8" spans="1:249" x14ac:dyDescent="0.2">
      <c r="A8" s="1"/>
      <c r="B8" s="10" t="s">
        <v>3</v>
      </c>
      <c r="C8" s="11" t="s">
        <v>4</v>
      </c>
      <c r="D8" s="12"/>
      <c r="E8" s="12"/>
      <c r="F8" s="13"/>
      <c r="G8" s="11" t="s">
        <v>5</v>
      </c>
      <c r="H8" s="13"/>
      <c r="I8" s="14" t="s">
        <v>6</v>
      </c>
      <c r="J8" s="14" t="s">
        <v>7</v>
      </c>
      <c r="K8" s="15" t="s">
        <v>8</v>
      </c>
      <c r="L8" s="1"/>
    </row>
    <row r="9" spans="1:249" x14ac:dyDescent="0.2">
      <c r="A9" s="1"/>
      <c r="B9" s="16"/>
      <c r="C9" s="17" t="s">
        <v>9</v>
      </c>
      <c r="D9" s="18" t="s">
        <v>10</v>
      </c>
      <c r="E9" s="19" t="s">
        <v>11</v>
      </c>
      <c r="F9" s="20" t="s">
        <v>12</v>
      </c>
      <c r="G9" s="17" t="s">
        <v>13</v>
      </c>
      <c r="H9" s="20" t="s">
        <v>14</v>
      </c>
      <c r="I9" s="21" t="s">
        <v>15</v>
      </c>
      <c r="J9" s="21"/>
      <c r="K9" s="22" t="s">
        <v>16</v>
      </c>
      <c r="L9" s="1"/>
    </row>
    <row r="10" spans="1:249" ht="13.5" thickBot="1" x14ac:dyDescent="0.25">
      <c r="A10" s="1"/>
      <c r="B10" s="23"/>
      <c r="C10" s="24" t="s">
        <v>17</v>
      </c>
      <c r="D10" s="25" t="s">
        <v>17</v>
      </c>
      <c r="E10" s="26" t="s">
        <v>18</v>
      </c>
      <c r="F10" s="27" t="s">
        <v>19</v>
      </c>
      <c r="G10" s="24" t="s">
        <v>18</v>
      </c>
      <c r="H10" s="27" t="s">
        <v>20</v>
      </c>
      <c r="I10" s="28"/>
      <c r="J10" s="28"/>
      <c r="K10" s="29"/>
      <c r="L10" s="1"/>
    </row>
    <row r="11" spans="1:249" x14ac:dyDescent="0.2">
      <c r="A11" s="1"/>
      <c r="B11" s="30" t="s">
        <v>21</v>
      </c>
      <c r="C11" s="31">
        <v>299</v>
      </c>
      <c r="D11" s="32">
        <v>37</v>
      </c>
      <c r="E11" s="32">
        <v>313</v>
      </c>
      <c r="F11" s="33">
        <v>10</v>
      </c>
      <c r="G11" s="34">
        <v>65</v>
      </c>
      <c r="H11" s="33">
        <v>269</v>
      </c>
      <c r="I11" s="35">
        <v>105</v>
      </c>
      <c r="J11" s="36">
        <v>172</v>
      </c>
      <c r="K11" s="37">
        <v>1270</v>
      </c>
      <c r="L11" s="1"/>
    </row>
    <row r="12" spans="1:249" x14ac:dyDescent="0.2">
      <c r="A12" s="1"/>
      <c r="B12" s="38" t="s">
        <v>22</v>
      </c>
      <c r="C12" s="39">
        <v>3</v>
      </c>
      <c r="D12" s="40">
        <v>1</v>
      </c>
      <c r="E12" s="40">
        <v>1</v>
      </c>
      <c r="F12" s="41">
        <v>0</v>
      </c>
      <c r="G12" s="42">
        <v>0</v>
      </c>
      <c r="H12" s="41">
        <v>2</v>
      </c>
      <c r="I12" s="43">
        <v>4</v>
      </c>
      <c r="J12" s="44">
        <v>4</v>
      </c>
      <c r="K12" s="45">
        <v>15</v>
      </c>
      <c r="L12" s="1"/>
    </row>
    <row r="13" spans="1:249" x14ac:dyDescent="0.2">
      <c r="A13" s="1"/>
      <c r="B13" s="38" t="s">
        <v>23</v>
      </c>
      <c r="C13" s="39">
        <v>15</v>
      </c>
      <c r="D13" s="40">
        <v>4</v>
      </c>
      <c r="E13" s="40">
        <v>5</v>
      </c>
      <c r="F13" s="41">
        <v>0</v>
      </c>
      <c r="G13" s="42">
        <v>1</v>
      </c>
      <c r="H13" s="41">
        <v>10</v>
      </c>
      <c r="I13" s="43">
        <v>2</v>
      </c>
      <c r="J13" s="44">
        <v>5</v>
      </c>
      <c r="K13" s="45">
        <v>42</v>
      </c>
      <c r="L13" s="1"/>
    </row>
    <row r="14" spans="1:249" x14ac:dyDescent="0.2">
      <c r="A14" s="1"/>
      <c r="B14" s="38" t="s">
        <v>24</v>
      </c>
      <c r="C14" s="39">
        <v>19</v>
      </c>
      <c r="D14" s="40">
        <v>1</v>
      </c>
      <c r="E14" s="40">
        <v>15</v>
      </c>
      <c r="F14" s="41">
        <v>0</v>
      </c>
      <c r="G14" s="42">
        <v>2</v>
      </c>
      <c r="H14" s="41">
        <v>4</v>
      </c>
      <c r="I14" s="43">
        <v>3</v>
      </c>
      <c r="J14" s="44">
        <v>8</v>
      </c>
      <c r="K14" s="45">
        <v>52</v>
      </c>
      <c r="L14" s="1"/>
    </row>
    <row r="15" spans="1:249" x14ac:dyDescent="0.2">
      <c r="A15" s="1"/>
      <c r="B15" s="38" t="s">
        <v>25</v>
      </c>
      <c r="C15" s="39">
        <v>19</v>
      </c>
      <c r="D15" s="40">
        <v>1</v>
      </c>
      <c r="E15" s="40">
        <v>18</v>
      </c>
      <c r="F15" s="41">
        <v>1</v>
      </c>
      <c r="G15" s="42">
        <v>7</v>
      </c>
      <c r="H15" s="41">
        <v>23</v>
      </c>
      <c r="I15" s="43">
        <v>9</v>
      </c>
      <c r="J15" s="44">
        <v>17</v>
      </c>
      <c r="K15" s="45">
        <v>95</v>
      </c>
      <c r="L15" s="1"/>
    </row>
    <row r="16" spans="1:249" x14ac:dyDescent="0.2">
      <c r="A16" s="1"/>
      <c r="B16" s="38" t="s">
        <v>26</v>
      </c>
      <c r="C16" s="39">
        <v>4</v>
      </c>
      <c r="D16" s="40">
        <v>1</v>
      </c>
      <c r="E16" s="40">
        <v>4</v>
      </c>
      <c r="F16" s="41">
        <v>1</v>
      </c>
      <c r="G16" s="42">
        <v>2</v>
      </c>
      <c r="H16" s="41">
        <v>4</v>
      </c>
      <c r="I16" s="43">
        <v>2</v>
      </c>
      <c r="J16" s="44">
        <v>1</v>
      </c>
      <c r="K16" s="45">
        <v>19</v>
      </c>
      <c r="L16" s="1"/>
    </row>
    <row r="17" spans="1:12" x14ac:dyDescent="0.2">
      <c r="A17" s="1"/>
      <c r="B17" s="38" t="s">
        <v>27</v>
      </c>
      <c r="C17" s="39">
        <v>1</v>
      </c>
      <c r="D17" s="40">
        <v>0</v>
      </c>
      <c r="E17" s="40">
        <v>4</v>
      </c>
      <c r="F17" s="41">
        <v>0</v>
      </c>
      <c r="G17" s="42">
        <v>0</v>
      </c>
      <c r="H17" s="41">
        <v>3</v>
      </c>
      <c r="I17" s="43">
        <v>1</v>
      </c>
      <c r="J17" s="44">
        <v>1</v>
      </c>
      <c r="K17" s="45">
        <v>10</v>
      </c>
      <c r="L17" s="1"/>
    </row>
    <row r="18" spans="1:12" x14ac:dyDescent="0.2">
      <c r="A18" s="1"/>
      <c r="B18" s="38" t="s">
        <v>28</v>
      </c>
      <c r="C18" s="39">
        <v>5</v>
      </c>
      <c r="D18" s="40">
        <v>0</v>
      </c>
      <c r="E18" s="40">
        <v>3</v>
      </c>
      <c r="F18" s="41">
        <v>1</v>
      </c>
      <c r="G18" s="42">
        <v>0</v>
      </c>
      <c r="H18" s="41">
        <v>1</v>
      </c>
      <c r="I18" s="43">
        <v>2</v>
      </c>
      <c r="J18" s="44">
        <v>2</v>
      </c>
      <c r="K18" s="45">
        <v>14</v>
      </c>
      <c r="L18" s="1"/>
    </row>
    <row r="19" spans="1:12" x14ac:dyDescent="0.2">
      <c r="A19" s="1"/>
      <c r="B19" s="38" t="s">
        <v>29</v>
      </c>
      <c r="C19" s="39">
        <v>5</v>
      </c>
      <c r="D19" s="40">
        <v>1</v>
      </c>
      <c r="E19" s="40">
        <v>3</v>
      </c>
      <c r="F19" s="41">
        <v>0</v>
      </c>
      <c r="G19" s="42">
        <v>0</v>
      </c>
      <c r="H19" s="41">
        <v>0</v>
      </c>
      <c r="I19" s="43">
        <v>2</v>
      </c>
      <c r="J19" s="44">
        <v>0</v>
      </c>
      <c r="K19" s="45">
        <v>11</v>
      </c>
      <c r="L19" s="1"/>
    </row>
    <row r="20" spans="1:12" x14ac:dyDescent="0.2">
      <c r="A20" s="1"/>
      <c r="B20" s="38" t="s">
        <v>30</v>
      </c>
      <c r="C20" s="39">
        <v>12</v>
      </c>
      <c r="D20" s="40">
        <v>1</v>
      </c>
      <c r="E20" s="40">
        <v>7</v>
      </c>
      <c r="F20" s="41">
        <v>1</v>
      </c>
      <c r="G20" s="42">
        <v>2</v>
      </c>
      <c r="H20" s="41">
        <v>4</v>
      </c>
      <c r="I20" s="43">
        <v>4</v>
      </c>
      <c r="J20" s="44">
        <v>5</v>
      </c>
      <c r="K20" s="45">
        <v>36</v>
      </c>
      <c r="L20" s="1"/>
    </row>
    <row r="21" spans="1:12" x14ac:dyDescent="0.2">
      <c r="A21" s="1"/>
      <c r="B21" s="38" t="s">
        <v>31</v>
      </c>
      <c r="C21" s="39">
        <v>7</v>
      </c>
      <c r="D21" s="40">
        <v>0</v>
      </c>
      <c r="E21" s="40">
        <v>3</v>
      </c>
      <c r="F21" s="41">
        <v>0</v>
      </c>
      <c r="G21" s="42">
        <v>2</v>
      </c>
      <c r="H21" s="41">
        <v>1</v>
      </c>
      <c r="I21" s="43">
        <v>0</v>
      </c>
      <c r="J21" s="44">
        <v>5</v>
      </c>
      <c r="K21" s="45">
        <v>18</v>
      </c>
      <c r="L21" s="1"/>
    </row>
    <row r="22" spans="1:12" x14ac:dyDescent="0.2">
      <c r="A22" s="1"/>
      <c r="B22" s="38" t="s">
        <v>32</v>
      </c>
      <c r="C22" s="39">
        <v>10</v>
      </c>
      <c r="D22" s="40">
        <v>2</v>
      </c>
      <c r="E22" s="40">
        <v>7</v>
      </c>
      <c r="F22" s="41">
        <v>0</v>
      </c>
      <c r="G22" s="42">
        <v>1</v>
      </c>
      <c r="H22" s="41">
        <v>3</v>
      </c>
      <c r="I22" s="43">
        <v>3</v>
      </c>
      <c r="J22" s="44">
        <v>2</v>
      </c>
      <c r="K22" s="45">
        <v>28</v>
      </c>
      <c r="L22" s="1"/>
    </row>
    <row r="23" spans="1:12" x14ac:dyDescent="0.2">
      <c r="A23" s="1"/>
      <c r="B23" s="38" t="s">
        <v>33</v>
      </c>
      <c r="C23" s="39">
        <v>21</v>
      </c>
      <c r="D23" s="40">
        <v>4</v>
      </c>
      <c r="E23" s="40">
        <v>22</v>
      </c>
      <c r="F23" s="41">
        <v>2</v>
      </c>
      <c r="G23" s="42">
        <v>3</v>
      </c>
      <c r="H23" s="41">
        <v>11</v>
      </c>
      <c r="I23" s="43">
        <v>7</v>
      </c>
      <c r="J23" s="44">
        <v>7</v>
      </c>
      <c r="K23" s="45">
        <v>77</v>
      </c>
      <c r="L23" s="1"/>
    </row>
    <row r="24" spans="1:12" x14ac:dyDescent="0.2">
      <c r="A24" s="1"/>
      <c r="B24" s="38" t="s">
        <v>34</v>
      </c>
      <c r="C24" s="39">
        <v>5</v>
      </c>
      <c r="D24" s="40">
        <v>0</v>
      </c>
      <c r="E24" s="40">
        <v>5</v>
      </c>
      <c r="F24" s="41">
        <v>0</v>
      </c>
      <c r="G24" s="42">
        <v>0</v>
      </c>
      <c r="H24" s="41">
        <v>5</v>
      </c>
      <c r="I24" s="43">
        <v>3</v>
      </c>
      <c r="J24" s="44">
        <v>2</v>
      </c>
      <c r="K24" s="45">
        <v>20</v>
      </c>
      <c r="L24" s="1"/>
    </row>
    <row r="25" spans="1:12" x14ac:dyDescent="0.2">
      <c r="A25" s="1"/>
      <c r="B25" s="38" t="s">
        <v>35</v>
      </c>
      <c r="C25" s="39">
        <v>3</v>
      </c>
      <c r="D25" s="40">
        <v>3</v>
      </c>
      <c r="E25" s="40">
        <v>5</v>
      </c>
      <c r="F25" s="41">
        <v>0</v>
      </c>
      <c r="G25" s="42">
        <v>1</v>
      </c>
      <c r="H25" s="41">
        <v>4</v>
      </c>
      <c r="I25" s="43">
        <v>5</v>
      </c>
      <c r="J25" s="44">
        <v>5</v>
      </c>
      <c r="K25" s="45">
        <v>26</v>
      </c>
      <c r="L25" s="1"/>
    </row>
    <row r="26" spans="1:12" x14ac:dyDescent="0.2">
      <c r="A26" s="1"/>
      <c r="B26" s="38" t="s">
        <v>36</v>
      </c>
      <c r="C26" s="39">
        <v>15</v>
      </c>
      <c r="D26" s="40">
        <v>0</v>
      </c>
      <c r="E26" s="40">
        <v>14</v>
      </c>
      <c r="F26" s="41">
        <v>0</v>
      </c>
      <c r="G26" s="42">
        <v>4</v>
      </c>
      <c r="H26" s="41">
        <v>9</v>
      </c>
      <c r="I26" s="43">
        <v>2</v>
      </c>
      <c r="J26" s="44">
        <v>8</v>
      </c>
      <c r="K26" s="45">
        <v>52</v>
      </c>
      <c r="L26" s="1"/>
    </row>
    <row r="27" spans="1:12" x14ac:dyDescent="0.2">
      <c r="A27" s="1"/>
      <c r="B27" s="38" t="s">
        <v>37</v>
      </c>
      <c r="C27" s="39">
        <v>3</v>
      </c>
      <c r="D27" s="40">
        <v>0</v>
      </c>
      <c r="E27" s="40">
        <v>2</v>
      </c>
      <c r="F27" s="41">
        <v>1</v>
      </c>
      <c r="G27" s="42">
        <v>0</v>
      </c>
      <c r="H27" s="41">
        <v>4</v>
      </c>
      <c r="I27" s="43">
        <v>4</v>
      </c>
      <c r="J27" s="44">
        <v>3</v>
      </c>
      <c r="K27" s="45">
        <v>17</v>
      </c>
      <c r="L27" s="1"/>
    </row>
    <row r="28" spans="1:12" x14ac:dyDescent="0.2">
      <c r="A28" s="1"/>
      <c r="B28" s="38" t="s">
        <v>38</v>
      </c>
      <c r="C28" s="39">
        <v>14</v>
      </c>
      <c r="D28" s="40">
        <v>1</v>
      </c>
      <c r="E28" s="40">
        <v>24</v>
      </c>
      <c r="F28" s="41">
        <v>0</v>
      </c>
      <c r="G28" s="42">
        <v>5</v>
      </c>
      <c r="H28" s="41">
        <v>28</v>
      </c>
      <c r="I28" s="43">
        <v>3</v>
      </c>
      <c r="J28" s="44">
        <v>11</v>
      </c>
      <c r="K28" s="45">
        <v>86</v>
      </c>
      <c r="L28" s="1"/>
    </row>
    <row r="29" spans="1:12" x14ac:dyDescent="0.2">
      <c r="A29" s="1"/>
      <c r="B29" s="38" t="s">
        <v>39</v>
      </c>
      <c r="C29" s="39">
        <v>15</v>
      </c>
      <c r="D29" s="40">
        <v>1</v>
      </c>
      <c r="E29" s="40">
        <v>3</v>
      </c>
      <c r="F29" s="41">
        <v>0</v>
      </c>
      <c r="G29" s="42">
        <v>3</v>
      </c>
      <c r="H29" s="41">
        <v>9</v>
      </c>
      <c r="I29" s="43">
        <v>4</v>
      </c>
      <c r="J29" s="44">
        <v>4</v>
      </c>
      <c r="K29" s="45">
        <v>39</v>
      </c>
      <c r="L29" s="1"/>
    </row>
    <row r="30" spans="1:12" x14ac:dyDescent="0.2">
      <c r="A30" s="1"/>
      <c r="B30" s="38" t="s">
        <v>40</v>
      </c>
      <c r="C30" s="39">
        <v>25</v>
      </c>
      <c r="D30" s="40">
        <v>3</v>
      </c>
      <c r="E30" s="40">
        <v>11</v>
      </c>
      <c r="F30" s="41">
        <v>0</v>
      </c>
      <c r="G30" s="42">
        <v>3</v>
      </c>
      <c r="H30" s="41">
        <v>17</v>
      </c>
      <c r="I30" s="43">
        <v>3</v>
      </c>
      <c r="J30" s="44">
        <v>6</v>
      </c>
      <c r="K30" s="45">
        <v>68</v>
      </c>
      <c r="L30" s="1"/>
    </row>
    <row r="31" spans="1:12" x14ac:dyDescent="0.2">
      <c r="A31" s="1"/>
      <c r="B31" s="38" t="s">
        <v>41</v>
      </c>
      <c r="C31" s="39">
        <v>14</v>
      </c>
      <c r="D31" s="40">
        <v>1</v>
      </c>
      <c r="E31" s="40">
        <v>17</v>
      </c>
      <c r="F31" s="41">
        <v>1</v>
      </c>
      <c r="G31" s="42">
        <v>3</v>
      </c>
      <c r="H31" s="41">
        <v>22</v>
      </c>
      <c r="I31" s="43">
        <v>13</v>
      </c>
      <c r="J31" s="44">
        <v>9</v>
      </c>
      <c r="K31" s="45">
        <v>80</v>
      </c>
      <c r="L31" s="1"/>
    </row>
    <row r="32" spans="1:12" x14ac:dyDescent="0.2">
      <c r="A32" s="1"/>
      <c r="B32" s="38" t="s">
        <v>42</v>
      </c>
      <c r="C32" s="39">
        <v>27</v>
      </c>
      <c r="D32" s="40">
        <v>1</v>
      </c>
      <c r="E32" s="40">
        <v>19</v>
      </c>
      <c r="F32" s="41">
        <v>0</v>
      </c>
      <c r="G32" s="42">
        <v>6</v>
      </c>
      <c r="H32" s="41">
        <v>10</v>
      </c>
      <c r="I32" s="43">
        <v>4</v>
      </c>
      <c r="J32" s="44">
        <v>16</v>
      </c>
      <c r="K32" s="45">
        <v>83</v>
      </c>
      <c r="L32" s="1"/>
    </row>
    <row r="33" spans="1:24" x14ac:dyDescent="0.2">
      <c r="A33" s="1"/>
      <c r="B33" s="38" t="s">
        <v>43</v>
      </c>
      <c r="C33" s="39">
        <v>22</v>
      </c>
      <c r="D33" s="40">
        <v>4</v>
      </c>
      <c r="E33" s="40">
        <v>36</v>
      </c>
      <c r="F33" s="41">
        <v>1</v>
      </c>
      <c r="G33" s="42">
        <v>5</v>
      </c>
      <c r="H33" s="41">
        <v>38</v>
      </c>
      <c r="I33" s="43">
        <v>8</v>
      </c>
      <c r="J33" s="44">
        <v>16</v>
      </c>
      <c r="K33" s="45">
        <v>130</v>
      </c>
      <c r="L33" s="1"/>
    </row>
    <row r="34" spans="1:24" x14ac:dyDescent="0.2">
      <c r="A34" s="1"/>
      <c r="B34" s="38" t="s">
        <v>44</v>
      </c>
      <c r="C34" s="39">
        <v>35</v>
      </c>
      <c r="D34" s="40">
        <v>7</v>
      </c>
      <c r="E34" s="40">
        <v>82</v>
      </c>
      <c r="F34" s="41">
        <v>1</v>
      </c>
      <c r="G34" s="46">
        <v>14</v>
      </c>
      <c r="H34" s="47">
        <v>57</v>
      </c>
      <c r="I34" s="48">
        <v>17</v>
      </c>
      <c r="J34" s="49">
        <v>35</v>
      </c>
      <c r="K34" s="50">
        <v>248</v>
      </c>
      <c r="L34" s="1"/>
    </row>
    <row r="35" spans="1:24" ht="13.5" thickBot="1" x14ac:dyDescent="0.25">
      <c r="A35" s="1"/>
      <c r="B35" s="51" t="s">
        <v>45</v>
      </c>
      <c r="C35" s="52">
        <v>0</v>
      </c>
      <c r="D35" s="53">
        <v>0</v>
      </c>
      <c r="E35" s="53">
        <v>3</v>
      </c>
      <c r="F35" s="54">
        <v>0</v>
      </c>
      <c r="G35" s="55">
        <v>1</v>
      </c>
      <c r="H35" s="56">
        <v>0</v>
      </c>
      <c r="I35" s="57">
        <v>0</v>
      </c>
      <c r="J35" s="58">
        <v>0</v>
      </c>
      <c r="K35" s="59">
        <v>4</v>
      </c>
      <c r="L35" s="1"/>
    </row>
    <row r="36" spans="1:24" ht="61.5" customHeight="1" x14ac:dyDescent="0.25">
      <c r="A36" s="1"/>
      <c r="B36" s="60" t="s">
        <v>46</v>
      </c>
      <c r="C36" s="61"/>
      <c r="D36" s="61"/>
      <c r="E36" s="61"/>
      <c r="F36" s="61"/>
      <c r="G36" s="61"/>
      <c r="H36" s="61"/>
      <c r="I36" s="61"/>
      <c r="J36" s="61"/>
      <c r="K36" s="61"/>
      <c r="L36" s="62"/>
      <c r="M36" s="62"/>
      <c r="N36" s="62"/>
      <c r="O36" s="62"/>
      <c r="P36" s="62"/>
      <c r="Q36" s="62"/>
      <c r="R36" s="62"/>
      <c r="S36" s="62"/>
      <c r="T36" s="62"/>
      <c r="U36" s="62"/>
      <c r="V36" s="62"/>
      <c r="W36" s="62"/>
      <c r="X36" s="62"/>
    </row>
  </sheetData>
  <mergeCells count="3">
    <mergeCell ref="C8:F8"/>
    <mergeCell ref="G8:H8"/>
    <mergeCell ref="B36:K36"/>
  </mergeCells>
  <pageMargins left="0.75" right="0.75" top="0.77" bottom="0.56999999999999995" header="0" footer="0"/>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Navngivne områder</vt:lpstr>
      </vt:variant>
      <vt:variant>
        <vt:i4>1</vt:i4>
      </vt:variant>
    </vt:vector>
  </HeadingPairs>
  <TitlesOfParts>
    <vt:vector size="2" baseType="lpstr">
      <vt:lpstr>Afg.typer - boligretssager</vt:lpstr>
      <vt:lpstr>'Afg.typer - boligretssager'!Udskriftsområde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Louis Lawaetz</dc:creator>
  <cp:lastModifiedBy>Louis Lawaetz</cp:lastModifiedBy>
  <dcterms:created xsi:type="dcterms:W3CDTF">2020-03-09T13:28:53Z</dcterms:created>
  <dcterms:modified xsi:type="dcterms:W3CDTF">2020-03-09T13:29:19Z</dcterms:modified>
</cp:coreProperties>
</file>