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sourcestyring\OAC\Statistik\Sagsstatistikker\Statistik på nettet\Officielle statistikker - Internet\2019-1-4 kvartaler\"/>
    </mc:Choice>
  </mc:AlternateContent>
  <bookViews>
    <workbookView xWindow="0" yWindow="0" windowWidth="28800" windowHeight="10710"/>
  </bookViews>
  <sheets>
    <sheet name="Afsluttede andre skifter (2)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<sst xmlns="http://schemas.openxmlformats.org/spreadsheetml/2006/main" count="66" uniqueCount="64">
  <si>
    <t>Statistik for skiftesager m.v. - 2019</t>
  </si>
  <si>
    <t>Afsluttede sager om insolvensskifte m.v.</t>
  </si>
  <si>
    <t>Bemærk, at der indgår tal fra Sø- &amp; Handelsretten</t>
  </si>
  <si>
    <t>AFSLUTTEDE SAGER</t>
  </si>
  <si>
    <t>ANDRE OPLYSNINGER</t>
  </si>
  <si>
    <t>Konkurs-</t>
  </si>
  <si>
    <t>Anmod-</t>
  </si>
  <si>
    <t>Rekon-</t>
  </si>
  <si>
    <t>Ægtefælle</t>
  </si>
  <si>
    <t xml:space="preserve">Øvrige </t>
  </si>
  <si>
    <t>Sager</t>
  </si>
  <si>
    <t>Konkursboer</t>
  </si>
  <si>
    <t>Gælds-</t>
  </si>
  <si>
    <t>Tvangsopløs-</t>
  </si>
  <si>
    <t>begæ-</t>
  </si>
  <si>
    <t>ning om</t>
  </si>
  <si>
    <t>struktion</t>
  </si>
  <si>
    <t>skifter</t>
  </si>
  <si>
    <t>sager</t>
  </si>
  <si>
    <t>i alt</t>
  </si>
  <si>
    <t>sluttet pga.</t>
  </si>
  <si>
    <t>saneringer</t>
  </si>
  <si>
    <t>ningssager sluttet</t>
  </si>
  <si>
    <t>ringer</t>
  </si>
  <si>
    <t>gælds-</t>
  </si>
  <si>
    <t>tvangs-</t>
  </si>
  <si>
    <t xml:space="preserve">manglende </t>
  </si>
  <si>
    <t>taget til</t>
  </si>
  <si>
    <t>pga. manglende</t>
  </si>
  <si>
    <t>sanering</t>
  </si>
  <si>
    <t>opløs-</t>
  </si>
  <si>
    <t>midler</t>
  </si>
  <si>
    <t>følge</t>
  </si>
  <si>
    <t>midler (analogi</t>
  </si>
  <si>
    <t xml:space="preserve">ning   </t>
  </si>
  <si>
    <t>(KL § 143)</t>
  </si>
  <si>
    <t>af KL § 143)</t>
  </si>
  <si>
    <t>ALLE RETTER</t>
  </si>
  <si>
    <t>Hjørring</t>
  </si>
  <si>
    <t>Aalborg</t>
  </si>
  <si>
    <t>Randers</t>
  </si>
  <si>
    <t>Århus</t>
  </si>
  <si>
    <t>Viborg</t>
  </si>
  <si>
    <t>Holstebro</t>
  </si>
  <si>
    <t>Herning</t>
  </si>
  <si>
    <t>Horsens</t>
  </si>
  <si>
    <t>Kolding</t>
  </si>
  <si>
    <t>Esbjerg</t>
  </si>
  <si>
    <t>Sønderborg</t>
  </si>
  <si>
    <t>Odense</t>
  </si>
  <si>
    <t>Svendborg</t>
  </si>
  <si>
    <t>Nykøbing Falster</t>
  </si>
  <si>
    <t>Næstved</t>
  </si>
  <si>
    <t>Holbæk</t>
  </si>
  <si>
    <t>Roskilde</t>
  </si>
  <si>
    <t>Hillerød</t>
  </si>
  <si>
    <t>Helsingør</t>
  </si>
  <si>
    <t>Lyngby</t>
  </si>
  <si>
    <t>Glostrup</t>
  </si>
  <si>
    <t>Frederiksberg</t>
  </si>
  <si>
    <t>København</t>
  </si>
  <si>
    <t>Bornholm</t>
  </si>
  <si>
    <t>Sø- &amp; Handelsretten</t>
  </si>
  <si>
    <t>Note: I Storkøbenhavn behandles insolvensskifter ved Sø- og Handelsretten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</si>
</sst>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 applyFont="1" applyFill="1" applyBorder="1"/>
    <xf numFmtId="0" fontId="1" fillId="0" borderId="0" xfId="1" applyFill="1"/>
    <xf numFmtId="0" fontId="2" fillId="0" borderId="0" xfId="1" applyFont="1" applyFill="1"/>
    <xf numFmtId="0" fontId="1" fillId="0" borderId="0" xfId="1" applyFill="1" applyBorder="1"/>
    <xf numFmtId="0" fontId="3" fillId="0" borderId="0" xfId="1" applyFont="1" applyFill="1" applyBorder="1"/>
    <xf numFmtId="3" fontId="1" fillId="0" borderId="0" xfId="1" applyNumberFormat="1" applyFill="1"/>
    <xf numFmtId="0" fontId="4" fillId="0" borderId="0" xfId="1" applyFont="1" applyFill="1" applyBorder="1"/>
    <xf numFmtId="0" fontId="1" fillId="0" borderId="0" xfId="1" quotePrefix="1" applyFill="1"/>
    <xf numFmtId="0" fontId="5" fillId="0" borderId="0" xfId="1" applyFont="1" applyFill="1" applyBorder="1"/>
    <xf numFmtId="0" fontId="2" fillId="0" borderId="0" xfId="1" applyFont="1" applyFill="1" applyBorder="1"/>
    <xf numFmtId="0" fontId="6" fillId="0" borderId="0" xfId="1" applyFont="1" applyFill="1"/>
    <xf numFmtId="0" fontId="7" fillId="0" borderId="0" xfId="1" applyFont="1" applyFill="1"/>
    <xf numFmtId="0" fontId="7" fillId="0" borderId="1" xfId="1" applyFont="1" applyFill="1" applyBorder="1"/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1" fillId="0" borderId="7" xfId="1" applyFill="1" applyBorder="1"/>
    <xf numFmtId="0" fontId="1" fillId="0" borderId="8" xfId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9" fillId="0" borderId="12" xfId="1" applyFont="1" applyFill="1" applyBorder="1" applyAlignment="1">
      <alignment horizontal="centerContinuous"/>
    </xf>
    <xf numFmtId="0" fontId="10" fillId="0" borderId="13" xfId="1" applyFont="1" applyFill="1" applyBorder="1" applyAlignment="1">
      <alignment horizontal="centerContinuous"/>
    </xf>
    <xf numFmtId="0" fontId="10" fillId="0" borderId="14" xfId="1" applyFont="1" applyFill="1" applyBorder="1" applyAlignment="1">
      <alignment horizontal="centerContinuous"/>
    </xf>
    <xf numFmtId="0" fontId="1" fillId="0" borderId="7" xfId="1" applyFont="1" applyFill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" fillId="0" borderId="16" xfId="1" applyFont="1" applyFill="1" applyBorder="1"/>
    <xf numFmtId="0" fontId="1" fillId="0" borderId="17" xfId="1" applyFont="1" applyFill="1" applyBorder="1"/>
    <xf numFmtId="0" fontId="1" fillId="0" borderId="0" xfId="1" applyFill="1" applyBorder="1" applyAlignment="1">
      <alignment horizontal="center"/>
    </xf>
    <xf numFmtId="0" fontId="1" fillId="0" borderId="20" xfId="1" applyFill="1" applyBorder="1"/>
    <xf numFmtId="0" fontId="1" fillId="0" borderId="20" xfId="1" applyFill="1" applyBorder="1" applyAlignment="1">
      <alignment horizontal="center"/>
    </xf>
    <xf numFmtId="0" fontId="1" fillId="0" borderId="15" xfId="1" applyFill="1" applyBorder="1" applyAlignment="1">
      <alignment horizontal="center"/>
    </xf>
    <xf numFmtId="0" fontId="1" fillId="0" borderId="16" xfId="1" applyFill="1" applyBorder="1" applyAlignment="1">
      <alignment horizontal="center"/>
    </xf>
    <xf numFmtId="0" fontId="1" fillId="0" borderId="16" xfId="1" applyFill="1" applyBorder="1"/>
    <xf numFmtId="0" fontId="1" fillId="0" borderId="21" xfId="1" applyFill="1" applyBorder="1"/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2" fillId="3" borderId="20" xfId="1" applyFont="1" applyFill="1" applyBorder="1"/>
    <xf numFmtId="3" fontId="9" fillId="3" borderId="20" xfId="1" applyNumberFormat="1" applyFont="1" applyFill="1" applyBorder="1" applyAlignment="1">
      <alignment horizontal="right"/>
    </xf>
    <xf numFmtId="3" fontId="9" fillId="3" borderId="24" xfId="1" applyNumberFormat="1" applyFont="1" applyFill="1" applyBorder="1" applyAlignment="1">
      <alignment horizontal="right"/>
    </xf>
    <xf numFmtId="3" fontId="9" fillId="0" borderId="23" xfId="1" applyNumberFormat="1" applyFont="1" applyFill="1" applyBorder="1" applyAlignment="1">
      <alignment horizontal="right"/>
    </xf>
    <xf numFmtId="3" fontId="9" fillId="3" borderId="25" xfId="1" applyNumberFormat="1" applyFont="1" applyFill="1" applyBorder="1" applyAlignment="1">
      <alignment horizontal="right"/>
    </xf>
    <xf numFmtId="3" fontId="9" fillId="3" borderId="26" xfId="1" applyNumberFormat="1" applyFont="1" applyFill="1" applyBorder="1" applyAlignment="1">
      <alignment horizontal="right"/>
    </xf>
    <xf numFmtId="3" fontId="1" fillId="0" borderId="0" xfId="1" applyNumberFormat="1" applyFill="1" applyBorder="1"/>
    <xf numFmtId="0" fontId="1" fillId="3" borderId="27" xfId="1" applyFont="1" applyFill="1" applyBorder="1" applyAlignment="1"/>
    <xf numFmtId="3" fontId="1" fillId="3" borderId="27" xfId="1" applyNumberFormat="1" applyFill="1" applyBorder="1"/>
    <xf numFmtId="3" fontId="1" fillId="3" borderId="28" xfId="1" applyNumberFormat="1" applyFill="1" applyBorder="1"/>
    <xf numFmtId="3" fontId="1" fillId="0" borderId="21" xfId="1" applyNumberFormat="1" applyFont="1" applyFill="1" applyBorder="1"/>
    <xf numFmtId="3" fontId="1" fillId="3" borderId="27" xfId="1" applyNumberFormat="1" applyFont="1" applyFill="1" applyBorder="1"/>
    <xf numFmtId="3" fontId="1" fillId="3" borderId="24" xfId="1" applyNumberFormat="1" applyFill="1" applyBorder="1"/>
    <xf numFmtId="3" fontId="1" fillId="3" borderId="29" xfId="1" applyNumberFormat="1" applyFill="1" applyBorder="1"/>
    <xf numFmtId="0" fontId="1" fillId="0" borderId="0" xfId="1"/>
    <xf numFmtId="3" fontId="1" fillId="0" borderId="26" xfId="1" applyNumberFormat="1" applyFont="1" applyFill="1" applyBorder="1"/>
    <xf numFmtId="3" fontId="1" fillId="4" borderId="24" xfId="1" applyNumberFormat="1" applyFill="1" applyBorder="1"/>
    <xf numFmtId="3" fontId="1" fillId="4" borderId="27" xfId="1" applyNumberFormat="1" applyFont="1" applyFill="1" applyBorder="1"/>
    <xf numFmtId="3" fontId="1" fillId="4" borderId="29" xfId="1" applyNumberFormat="1" applyFill="1" applyBorder="1"/>
    <xf numFmtId="3" fontId="1" fillId="4" borderId="27" xfId="1" applyNumberFormat="1" applyFill="1" applyBorder="1"/>
    <xf numFmtId="0" fontId="13" fillId="3" borderId="30" xfId="1" applyFont="1" applyFill="1" applyBorder="1" applyAlignment="1" applyProtection="1">
      <alignment horizontal="left"/>
      <protection locked="0"/>
    </xf>
    <xf numFmtId="3" fontId="14" fillId="3" borderId="30" xfId="1" applyNumberFormat="1" applyFont="1" applyFill="1" applyBorder="1"/>
    <xf numFmtId="3" fontId="14" fillId="3" borderId="31" xfId="1" applyNumberFormat="1" applyFont="1" applyFill="1" applyBorder="1"/>
    <xf numFmtId="3" fontId="14" fillId="0" borderId="32" xfId="1" applyNumberFormat="1" applyFont="1" applyFill="1" applyBorder="1"/>
    <xf numFmtId="3" fontId="14" fillId="3" borderId="33" xfId="1" applyNumberFormat="1" applyFont="1" applyFill="1" applyBorder="1"/>
    <xf numFmtId="3" fontId="14" fillId="3" borderId="32" xfId="1" applyNumberFormat="1" applyFont="1" applyFill="1" applyBorder="1"/>
    <xf numFmtId="164" fontId="1" fillId="0" borderId="0" xfId="1" applyNumberFormat="1" applyFill="1"/>
    <xf numFmtId="3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41</xdr:row>
      <xdr:rowOff>85725</xdr:rowOff>
    </xdr:from>
    <xdr:to>
      <xdr:col>5</xdr:col>
      <xdr:colOff>419100</xdr:colOff>
      <xdr:row>41</xdr:row>
      <xdr:rowOff>85725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DE7E770-15B7-40F5-8650-247FA35459F0}"/>
            </a:ext>
          </a:extLst>
        </xdr:cNvPr>
        <xdr:cNvSpPr>
          <a:spLocks noChangeShapeType="1"/>
        </xdr:cNvSpPr>
      </xdr:nvSpPr>
      <xdr:spPr bwMode="auto">
        <a:xfrm>
          <a:off x="3800475" y="71437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1</xdr:row>
      <xdr:rowOff>47625</xdr:rowOff>
    </xdr:from>
    <xdr:to>
      <xdr:col>11</xdr:col>
      <xdr:colOff>247650</xdr:colOff>
      <xdr:row>5</xdr:row>
      <xdr:rowOff>47625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id="{3013DC11-B8AC-4940-AB63-75C27F4E2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209550"/>
          <a:ext cx="1095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tabSelected="1" topLeftCell="A7" zoomScaleNormal="100" workbookViewId="0">
      <selection activeCell="N41" sqref="N41"/>
    </sheetView>
  </sheetViews>
  <sheetFormatPr defaultColWidth="8.85546875" defaultRowHeight="12.75" x14ac:dyDescent="0.2"/>
  <cols>
    <col min="1" max="1" width="18.42578125" style="2" customWidth="1"/>
    <col min="2" max="5" width="8.85546875" style="2" customWidth="1"/>
    <col min="6" max="6" width="9.28515625" style="2" customWidth="1"/>
    <col min="7" max="7" width="7.7109375" style="2" customWidth="1"/>
    <col min="8" max="8" width="9.28515625" style="2" customWidth="1"/>
    <col min="9" max="9" width="11.85546875" style="2" customWidth="1"/>
    <col min="10" max="10" width="10.140625" style="2" customWidth="1"/>
    <col min="11" max="11" width="15.85546875" style="2" customWidth="1"/>
    <col min="12" max="12" width="4.5703125" style="2" customWidth="1"/>
    <col min="13" max="13" width="8.85546875" style="4" customWidth="1"/>
    <col min="14" max="256" width="8.85546875" style="2"/>
    <col min="257" max="257" width="18.42578125" style="2" customWidth="1"/>
    <col min="258" max="261" width="8.85546875" style="2"/>
    <col min="262" max="262" width="9.28515625" style="2" customWidth="1"/>
    <col min="263" max="263" width="7.7109375" style="2" customWidth="1"/>
    <col min="264" max="264" width="9.28515625" style="2" customWidth="1"/>
    <col min="265" max="265" width="11.85546875" style="2" customWidth="1"/>
    <col min="266" max="266" width="10.140625" style="2" customWidth="1"/>
    <col min="267" max="267" width="15.85546875" style="2" customWidth="1"/>
    <col min="268" max="512" width="8.85546875" style="2"/>
    <col min="513" max="513" width="18.42578125" style="2" customWidth="1"/>
    <col min="514" max="517" width="8.85546875" style="2"/>
    <col min="518" max="518" width="9.28515625" style="2" customWidth="1"/>
    <col min="519" max="519" width="7.7109375" style="2" customWidth="1"/>
    <col min="520" max="520" width="9.28515625" style="2" customWidth="1"/>
    <col min="521" max="521" width="11.85546875" style="2" customWidth="1"/>
    <col min="522" max="522" width="10.140625" style="2" customWidth="1"/>
    <col min="523" max="523" width="15.85546875" style="2" customWidth="1"/>
    <col min="524" max="768" width="8.85546875" style="2"/>
    <col min="769" max="769" width="18.42578125" style="2" customWidth="1"/>
    <col min="770" max="773" width="8.85546875" style="2"/>
    <col min="774" max="774" width="9.28515625" style="2" customWidth="1"/>
    <col min="775" max="775" width="7.7109375" style="2" customWidth="1"/>
    <col min="776" max="776" width="9.28515625" style="2" customWidth="1"/>
    <col min="777" max="777" width="11.85546875" style="2" customWidth="1"/>
    <col min="778" max="778" width="10.140625" style="2" customWidth="1"/>
    <col min="779" max="779" width="15.85546875" style="2" customWidth="1"/>
    <col min="780" max="1024" width="8.85546875" style="2"/>
    <col min="1025" max="1025" width="18.42578125" style="2" customWidth="1"/>
    <col min="1026" max="1029" width="8.85546875" style="2"/>
    <col min="1030" max="1030" width="9.28515625" style="2" customWidth="1"/>
    <col min="1031" max="1031" width="7.7109375" style="2" customWidth="1"/>
    <col min="1032" max="1032" width="9.28515625" style="2" customWidth="1"/>
    <col min="1033" max="1033" width="11.85546875" style="2" customWidth="1"/>
    <col min="1034" max="1034" width="10.140625" style="2" customWidth="1"/>
    <col min="1035" max="1035" width="15.85546875" style="2" customWidth="1"/>
    <col min="1036" max="1280" width="8.85546875" style="2"/>
    <col min="1281" max="1281" width="18.42578125" style="2" customWidth="1"/>
    <col min="1282" max="1285" width="8.85546875" style="2"/>
    <col min="1286" max="1286" width="9.28515625" style="2" customWidth="1"/>
    <col min="1287" max="1287" width="7.7109375" style="2" customWidth="1"/>
    <col min="1288" max="1288" width="9.28515625" style="2" customWidth="1"/>
    <col min="1289" max="1289" width="11.85546875" style="2" customWidth="1"/>
    <col min="1290" max="1290" width="10.140625" style="2" customWidth="1"/>
    <col min="1291" max="1291" width="15.85546875" style="2" customWidth="1"/>
    <col min="1292" max="1536" width="8.85546875" style="2"/>
    <col min="1537" max="1537" width="18.42578125" style="2" customWidth="1"/>
    <col min="1538" max="1541" width="8.85546875" style="2"/>
    <col min="1542" max="1542" width="9.28515625" style="2" customWidth="1"/>
    <col min="1543" max="1543" width="7.7109375" style="2" customWidth="1"/>
    <col min="1544" max="1544" width="9.28515625" style="2" customWidth="1"/>
    <col min="1545" max="1545" width="11.85546875" style="2" customWidth="1"/>
    <col min="1546" max="1546" width="10.140625" style="2" customWidth="1"/>
    <col min="1547" max="1547" width="15.85546875" style="2" customWidth="1"/>
    <col min="1548" max="1792" width="8.85546875" style="2"/>
    <col min="1793" max="1793" width="18.42578125" style="2" customWidth="1"/>
    <col min="1794" max="1797" width="8.85546875" style="2"/>
    <col min="1798" max="1798" width="9.28515625" style="2" customWidth="1"/>
    <col min="1799" max="1799" width="7.7109375" style="2" customWidth="1"/>
    <col min="1800" max="1800" width="9.28515625" style="2" customWidth="1"/>
    <col min="1801" max="1801" width="11.85546875" style="2" customWidth="1"/>
    <col min="1802" max="1802" width="10.140625" style="2" customWidth="1"/>
    <col min="1803" max="1803" width="15.85546875" style="2" customWidth="1"/>
    <col min="1804" max="2048" width="8.85546875" style="2"/>
    <col min="2049" max="2049" width="18.42578125" style="2" customWidth="1"/>
    <col min="2050" max="2053" width="8.85546875" style="2"/>
    <col min="2054" max="2054" width="9.28515625" style="2" customWidth="1"/>
    <col min="2055" max="2055" width="7.7109375" style="2" customWidth="1"/>
    <col min="2056" max="2056" width="9.28515625" style="2" customWidth="1"/>
    <col min="2057" max="2057" width="11.85546875" style="2" customWidth="1"/>
    <col min="2058" max="2058" width="10.140625" style="2" customWidth="1"/>
    <col min="2059" max="2059" width="15.85546875" style="2" customWidth="1"/>
    <col min="2060" max="2304" width="8.85546875" style="2"/>
    <col min="2305" max="2305" width="18.42578125" style="2" customWidth="1"/>
    <col min="2306" max="2309" width="8.85546875" style="2"/>
    <col min="2310" max="2310" width="9.28515625" style="2" customWidth="1"/>
    <col min="2311" max="2311" width="7.7109375" style="2" customWidth="1"/>
    <col min="2312" max="2312" width="9.28515625" style="2" customWidth="1"/>
    <col min="2313" max="2313" width="11.85546875" style="2" customWidth="1"/>
    <col min="2314" max="2314" width="10.140625" style="2" customWidth="1"/>
    <col min="2315" max="2315" width="15.85546875" style="2" customWidth="1"/>
    <col min="2316" max="2560" width="8.85546875" style="2"/>
    <col min="2561" max="2561" width="18.42578125" style="2" customWidth="1"/>
    <col min="2562" max="2565" width="8.85546875" style="2"/>
    <col min="2566" max="2566" width="9.28515625" style="2" customWidth="1"/>
    <col min="2567" max="2567" width="7.7109375" style="2" customWidth="1"/>
    <col min="2568" max="2568" width="9.28515625" style="2" customWidth="1"/>
    <col min="2569" max="2569" width="11.85546875" style="2" customWidth="1"/>
    <col min="2570" max="2570" width="10.140625" style="2" customWidth="1"/>
    <col min="2571" max="2571" width="15.85546875" style="2" customWidth="1"/>
    <col min="2572" max="2816" width="8.85546875" style="2"/>
    <col min="2817" max="2817" width="18.42578125" style="2" customWidth="1"/>
    <col min="2818" max="2821" width="8.85546875" style="2"/>
    <col min="2822" max="2822" width="9.28515625" style="2" customWidth="1"/>
    <col min="2823" max="2823" width="7.7109375" style="2" customWidth="1"/>
    <col min="2824" max="2824" width="9.28515625" style="2" customWidth="1"/>
    <col min="2825" max="2825" width="11.85546875" style="2" customWidth="1"/>
    <col min="2826" max="2826" width="10.140625" style="2" customWidth="1"/>
    <col min="2827" max="2827" width="15.85546875" style="2" customWidth="1"/>
    <col min="2828" max="3072" width="8.85546875" style="2"/>
    <col min="3073" max="3073" width="18.42578125" style="2" customWidth="1"/>
    <col min="3074" max="3077" width="8.85546875" style="2"/>
    <col min="3078" max="3078" width="9.28515625" style="2" customWidth="1"/>
    <col min="3079" max="3079" width="7.7109375" style="2" customWidth="1"/>
    <col min="3080" max="3080" width="9.28515625" style="2" customWidth="1"/>
    <col min="3081" max="3081" width="11.85546875" style="2" customWidth="1"/>
    <col min="3082" max="3082" width="10.140625" style="2" customWidth="1"/>
    <col min="3083" max="3083" width="15.85546875" style="2" customWidth="1"/>
    <col min="3084" max="3328" width="8.85546875" style="2"/>
    <col min="3329" max="3329" width="18.42578125" style="2" customWidth="1"/>
    <col min="3330" max="3333" width="8.85546875" style="2"/>
    <col min="3334" max="3334" width="9.28515625" style="2" customWidth="1"/>
    <col min="3335" max="3335" width="7.7109375" style="2" customWidth="1"/>
    <col min="3336" max="3336" width="9.28515625" style="2" customWidth="1"/>
    <col min="3337" max="3337" width="11.85546875" style="2" customWidth="1"/>
    <col min="3338" max="3338" width="10.140625" style="2" customWidth="1"/>
    <col min="3339" max="3339" width="15.85546875" style="2" customWidth="1"/>
    <col min="3340" max="3584" width="8.85546875" style="2"/>
    <col min="3585" max="3585" width="18.42578125" style="2" customWidth="1"/>
    <col min="3586" max="3589" width="8.85546875" style="2"/>
    <col min="3590" max="3590" width="9.28515625" style="2" customWidth="1"/>
    <col min="3591" max="3591" width="7.7109375" style="2" customWidth="1"/>
    <col min="3592" max="3592" width="9.28515625" style="2" customWidth="1"/>
    <col min="3593" max="3593" width="11.85546875" style="2" customWidth="1"/>
    <col min="3594" max="3594" width="10.140625" style="2" customWidth="1"/>
    <col min="3595" max="3595" width="15.85546875" style="2" customWidth="1"/>
    <col min="3596" max="3840" width="8.85546875" style="2"/>
    <col min="3841" max="3841" width="18.42578125" style="2" customWidth="1"/>
    <col min="3842" max="3845" width="8.85546875" style="2"/>
    <col min="3846" max="3846" width="9.28515625" style="2" customWidth="1"/>
    <col min="3847" max="3847" width="7.7109375" style="2" customWidth="1"/>
    <col min="3848" max="3848" width="9.28515625" style="2" customWidth="1"/>
    <col min="3849" max="3849" width="11.85546875" style="2" customWidth="1"/>
    <col min="3850" max="3850" width="10.140625" style="2" customWidth="1"/>
    <col min="3851" max="3851" width="15.85546875" style="2" customWidth="1"/>
    <col min="3852" max="4096" width="8.85546875" style="2"/>
    <col min="4097" max="4097" width="18.42578125" style="2" customWidth="1"/>
    <col min="4098" max="4101" width="8.85546875" style="2"/>
    <col min="4102" max="4102" width="9.28515625" style="2" customWidth="1"/>
    <col min="4103" max="4103" width="7.7109375" style="2" customWidth="1"/>
    <col min="4104" max="4104" width="9.28515625" style="2" customWidth="1"/>
    <col min="4105" max="4105" width="11.85546875" style="2" customWidth="1"/>
    <col min="4106" max="4106" width="10.140625" style="2" customWidth="1"/>
    <col min="4107" max="4107" width="15.85546875" style="2" customWidth="1"/>
    <col min="4108" max="4352" width="8.85546875" style="2"/>
    <col min="4353" max="4353" width="18.42578125" style="2" customWidth="1"/>
    <col min="4354" max="4357" width="8.85546875" style="2"/>
    <col min="4358" max="4358" width="9.28515625" style="2" customWidth="1"/>
    <col min="4359" max="4359" width="7.7109375" style="2" customWidth="1"/>
    <col min="4360" max="4360" width="9.28515625" style="2" customWidth="1"/>
    <col min="4361" max="4361" width="11.85546875" style="2" customWidth="1"/>
    <col min="4362" max="4362" width="10.140625" style="2" customWidth="1"/>
    <col min="4363" max="4363" width="15.85546875" style="2" customWidth="1"/>
    <col min="4364" max="4608" width="8.85546875" style="2"/>
    <col min="4609" max="4609" width="18.42578125" style="2" customWidth="1"/>
    <col min="4610" max="4613" width="8.85546875" style="2"/>
    <col min="4614" max="4614" width="9.28515625" style="2" customWidth="1"/>
    <col min="4615" max="4615" width="7.7109375" style="2" customWidth="1"/>
    <col min="4616" max="4616" width="9.28515625" style="2" customWidth="1"/>
    <col min="4617" max="4617" width="11.85546875" style="2" customWidth="1"/>
    <col min="4618" max="4618" width="10.140625" style="2" customWidth="1"/>
    <col min="4619" max="4619" width="15.85546875" style="2" customWidth="1"/>
    <col min="4620" max="4864" width="8.85546875" style="2"/>
    <col min="4865" max="4865" width="18.42578125" style="2" customWidth="1"/>
    <col min="4866" max="4869" width="8.85546875" style="2"/>
    <col min="4870" max="4870" width="9.28515625" style="2" customWidth="1"/>
    <col min="4871" max="4871" width="7.7109375" style="2" customWidth="1"/>
    <col min="4872" max="4872" width="9.28515625" style="2" customWidth="1"/>
    <col min="4873" max="4873" width="11.85546875" style="2" customWidth="1"/>
    <col min="4874" max="4874" width="10.140625" style="2" customWidth="1"/>
    <col min="4875" max="4875" width="15.85546875" style="2" customWidth="1"/>
    <col min="4876" max="5120" width="8.85546875" style="2"/>
    <col min="5121" max="5121" width="18.42578125" style="2" customWidth="1"/>
    <col min="5122" max="5125" width="8.85546875" style="2"/>
    <col min="5126" max="5126" width="9.28515625" style="2" customWidth="1"/>
    <col min="5127" max="5127" width="7.7109375" style="2" customWidth="1"/>
    <col min="5128" max="5128" width="9.28515625" style="2" customWidth="1"/>
    <col min="5129" max="5129" width="11.85546875" style="2" customWidth="1"/>
    <col min="5130" max="5130" width="10.140625" style="2" customWidth="1"/>
    <col min="5131" max="5131" width="15.85546875" style="2" customWidth="1"/>
    <col min="5132" max="5376" width="8.85546875" style="2"/>
    <col min="5377" max="5377" width="18.42578125" style="2" customWidth="1"/>
    <col min="5378" max="5381" width="8.85546875" style="2"/>
    <col min="5382" max="5382" width="9.28515625" style="2" customWidth="1"/>
    <col min="5383" max="5383" width="7.7109375" style="2" customWidth="1"/>
    <col min="5384" max="5384" width="9.28515625" style="2" customWidth="1"/>
    <col min="5385" max="5385" width="11.85546875" style="2" customWidth="1"/>
    <col min="5386" max="5386" width="10.140625" style="2" customWidth="1"/>
    <col min="5387" max="5387" width="15.85546875" style="2" customWidth="1"/>
    <col min="5388" max="5632" width="8.85546875" style="2"/>
    <col min="5633" max="5633" width="18.42578125" style="2" customWidth="1"/>
    <col min="5634" max="5637" width="8.85546875" style="2"/>
    <col min="5638" max="5638" width="9.28515625" style="2" customWidth="1"/>
    <col min="5639" max="5639" width="7.7109375" style="2" customWidth="1"/>
    <col min="5640" max="5640" width="9.28515625" style="2" customWidth="1"/>
    <col min="5641" max="5641" width="11.85546875" style="2" customWidth="1"/>
    <col min="5642" max="5642" width="10.140625" style="2" customWidth="1"/>
    <col min="5643" max="5643" width="15.85546875" style="2" customWidth="1"/>
    <col min="5644" max="5888" width="8.85546875" style="2"/>
    <col min="5889" max="5889" width="18.42578125" style="2" customWidth="1"/>
    <col min="5890" max="5893" width="8.85546875" style="2"/>
    <col min="5894" max="5894" width="9.28515625" style="2" customWidth="1"/>
    <col min="5895" max="5895" width="7.7109375" style="2" customWidth="1"/>
    <col min="5896" max="5896" width="9.28515625" style="2" customWidth="1"/>
    <col min="5897" max="5897" width="11.85546875" style="2" customWidth="1"/>
    <col min="5898" max="5898" width="10.140625" style="2" customWidth="1"/>
    <col min="5899" max="5899" width="15.85546875" style="2" customWidth="1"/>
    <col min="5900" max="6144" width="8.85546875" style="2"/>
    <col min="6145" max="6145" width="18.42578125" style="2" customWidth="1"/>
    <col min="6146" max="6149" width="8.85546875" style="2"/>
    <col min="6150" max="6150" width="9.28515625" style="2" customWidth="1"/>
    <col min="6151" max="6151" width="7.7109375" style="2" customWidth="1"/>
    <col min="6152" max="6152" width="9.28515625" style="2" customWidth="1"/>
    <col min="6153" max="6153" width="11.85546875" style="2" customWidth="1"/>
    <col min="6154" max="6154" width="10.140625" style="2" customWidth="1"/>
    <col min="6155" max="6155" width="15.85546875" style="2" customWidth="1"/>
    <col min="6156" max="6400" width="8.85546875" style="2"/>
    <col min="6401" max="6401" width="18.42578125" style="2" customWidth="1"/>
    <col min="6402" max="6405" width="8.85546875" style="2"/>
    <col min="6406" max="6406" width="9.28515625" style="2" customWidth="1"/>
    <col min="6407" max="6407" width="7.7109375" style="2" customWidth="1"/>
    <col min="6408" max="6408" width="9.28515625" style="2" customWidth="1"/>
    <col min="6409" max="6409" width="11.85546875" style="2" customWidth="1"/>
    <col min="6410" max="6410" width="10.140625" style="2" customWidth="1"/>
    <col min="6411" max="6411" width="15.85546875" style="2" customWidth="1"/>
    <col min="6412" max="6656" width="8.85546875" style="2"/>
    <col min="6657" max="6657" width="18.42578125" style="2" customWidth="1"/>
    <col min="6658" max="6661" width="8.85546875" style="2"/>
    <col min="6662" max="6662" width="9.28515625" style="2" customWidth="1"/>
    <col min="6663" max="6663" width="7.7109375" style="2" customWidth="1"/>
    <col min="6664" max="6664" width="9.28515625" style="2" customWidth="1"/>
    <col min="6665" max="6665" width="11.85546875" style="2" customWidth="1"/>
    <col min="6666" max="6666" width="10.140625" style="2" customWidth="1"/>
    <col min="6667" max="6667" width="15.85546875" style="2" customWidth="1"/>
    <col min="6668" max="6912" width="8.85546875" style="2"/>
    <col min="6913" max="6913" width="18.42578125" style="2" customWidth="1"/>
    <col min="6914" max="6917" width="8.85546875" style="2"/>
    <col min="6918" max="6918" width="9.28515625" style="2" customWidth="1"/>
    <col min="6919" max="6919" width="7.7109375" style="2" customWidth="1"/>
    <col min="6920" max="6920" width="9.28515625" style="2" customWidth="1"/>
    <col min="6921" max="6921" width="11.85546875" style="2" customWidth="1"/>
    <col min="6922" max="6922" width="10.140625" style="2" customWidth="1"/>
    <col min="6923" max="6923" width="15.85546875" style="2" customWidth="1"/>
    <col min="6924" max="7168" width="8.85546875" style="2"/>
    <col min="7169" max="7169" width="18.42578125" style="2" customWidth="1"/>
    <col min="7170" max="7173" width="8.85546875" style="2"/>
    <col min="7174" max="7174" width="9.28515625" style="2" customWidth="1"/>
    <col min="7175" max="7175" width="7.7109375" style="2" customWidth="1"/>
    <col min="7176" max="7176" width="9.28515625" style="2" customWidth="1"/>
    <col min="7177" max="7177" width="11.85546875" style="2" customWidth="1"/>
    <col min="7178" max="7178" width="10.140625" style="2" customWidth="1"/>
    <col min="7179" max="7179" width="15.85546875" style="2" customWidth="1"/>
    <col min="7180" max="7424" width="8.85546875" style="2"/>
    <col min="7425" max="7425" width="18.42578125" style="2" customWidth="1"/>
    <col min="7426" max="7429" width="8.85546875" style="2"/>
    <col min="7430" max="7430" width="9.28515625" style="2" customWidth="1"/>
    <col min="7431" max="7431" width="7.7109375" style="2" customWidth="1"/>
    <col min="7432" max="7432" width="9.28515625" style="2" customWidth="1"/>
    <col min="7433" max="7433" width="11.85546875" style="2" customWidth="1"/>
    <col min="7434" max="7434" width="10.140625" style="2" customWidth="1"/>
    <col min="7435" max="7435" width="15.85546875" style="2" customWidth="1"/>
    <col min="7436" max="7680" width="8.85546875" style="2"/>
    <col min="7681" max="7681" width="18.42578125" style="2" customWidth="1"/>
    <col min="7682" max="7685" width="8.85546875" style="2"/>
    <col min="7686" max="7686" width="9.28515625" style="2" customWidth="1"/>
    <col min="7687" max="7687" width="7.7109375" style="2" customWidth="1"/>
    <col min="7688" max="7688" width="9.28515625" style="2" customWidth="1"/>
    <col min="7689" max="7689" width="11.85546875" style="2" customWidth="1"/>
    <col min="7690" max="7690" width="10.140625" style="2" customWidth="1"/>
    <col min="7691" max="7691" width="15.85546875" style="2" customWidth="1"/>
    <col min="7692" max="7936" width="8.85546875" style="2"/>
    <col min="7937" max="7937" width="18.42578125" style="2" customWidth="1"/>
    <col min="7938" max="7941" width="8.85546875" style="2"/>
    <col min="7942" max="7942" width="9.28515625" style="2" customWidth="1"/>
    <col min="7943" max="7943" width="7.7109375" style="2" customWidth="1"/>
    <col min="7944" max="7944" width="9.28515625" style="2" customWidth="1"/>
    <col min="7945" max="7945" width="11.85546875" style="2" customWidth="1"/>
    <col min="7946" max="7946" width="10.140625" style="2" customWidth="1"/>
    <col min="7947" max="7947" width="15.85546875" style="2" customWidth="1"/>
    <col min="7948" max="8192" width="8.85546875" style="2"/>
    <col min="8193" max="8193" width="18.42578125" style="2" customWidth="1"/>
    <col min="8194" max="8197" width="8.85546875" style="2"/>
    <col min="8198" max="8198" width="9.28515625" style="2" customWidth="1"/>
    <col min="8199" max="8199" width="7.7109375" style="2" customWidth="1"/>
    <col min="8200" max="8200" width="9.28515625" style="2" customWidth="1"/>
    <col min="8201" max="8201" width="11.85546875" style="2" customWidth="1"/>
    <col min="8202" max="8202" width="10.140625" style="2" customWidth="1"/>
    <col min="8203" max="8203" width="15.85546875" style="2" customWidth="1"/>
    <col min="8204" max="8448" width="8.85546875" style="2"/>
    <col min="8449" max="8449" width="18.42578125" style="2" customWidth="1"/>
    <col min="8450" max="8453" width="8.85546875" style="2"/>
    <col min="8454" max="8454" width="9.28515625" style="2" customWidth="1"/>
    <col min="8455" max="8455" width="7.7109375" style="2" customWidth="1"/>
    <col min="8456" max="8456" width="9.28515625" style="2" customWidth="1"/>
    <col min="8457" max="8457" width="11.85546875" style="2" customWidth="1"/>
    <col min="8458" max="8458" width="10.140625" style="2" customWidth="1"/>
    <col min="8459" max="8459" width="15.85546875" style="2" customWidth="1"/>
    <col min="8460" max="8704" width="8.85546875" style="2"/>
    <col min="8705" max="8705" width="18.42578125" style="2" customWidth="1"/>
    <col min="8706" max="8709" width="8.85546875" style="2"/>
    <col min="8710" max="8710" width="9.28515625" style="2" customWidth="1"/>
    <col min="8711" max="8711" width="7.7109375" style="2" customWidth="1"/>
    <col min="8712" max="8712" width="9.28515625" style="2" customWidth="1"/>
    <col min="8713" max="8713" width="11.85546875" style="2" customWidth="1"/>
    <col min="8714" max="8714" width="10.140625" style="2" customWidth="1"/>
    <col min="8715" max="8715" width="15.85546875" style="2" customWidth="1"/>
    <col min="8716" max="8960" width="8.85546875" style="2"/>
    <col min="8961" max="8961" width="18.42578125" style="2" customWidth="1"/>
    <col min="8962" max="8965" width="8.85546875" style="2"/>
    <col min="8966" max="8966" width="9.28515625" style="2" customWidth="1"/>
    <col min="8967" max="8967" width="7.7109375" style="2" customWidth="1"/>
    <col min="8968" max="8968" width="9.28515625" style="2" customWidth="1"/>
    <col min="8969" max="8969" width="11.85546875" style="2" customWidth="1"/>
    <col min="8970" max="8970" width="10.140625" style="2" customWidth="1"/>
    <col min="8971" max="8971" width="15.85546875" style="2" customWidth="1"/>
    <col min="8972" max="9216" width="8.85546875" style="2"/>
    <col min="9217" max="9217" width="18.42578125" style="2" customWidth="1"/>
    <col min="9218" max="9221" width="8.85546875" style="2"/>
    <col min="9222" max="9222" width="9.28515625" style="2" customWidth="1"/>
    <col min="9223" max="9223" width="7.7109375" style="2" customWidth="1"/>
    <col min="9224" max="9224" width="9.28515625" style="2" customWidth="1"/>
    <col min="9225" max="9225" width="11.85546875" style="2" customWidth="1"/>
    <col min="9226" max="9226" width="10.140625" style="2" customWidth="1"/>
    <col min="9227" max="9227" width="15.85546875" style="2" customWidth="1"/>
    <col min="9228" max="9472" width="8.85546875" style="2"/>
    <col min="9473" max="9473" width="18.42578125" style="2" customWidth="1"/>
    <col min="9474" max="9477" width="8.85546875" style="2"/>
    <col min="9478" max="9478" width="9.28515625" style="2" customWidth="1"/>
    <col min="9479" max="9479" width="7.7109375" style="2" customWidth="1"/>
    <col min="9480" max="9480" width="9.28515625" style="2" customWidth="1"/>
    <col min="9481" max="9481" width="11.85546875" style="2" customWidth="1"/>
    <col min="9482" max="9482" width="10.140625" style="2" customWidth="1"/>
    <col min="9483" max="9483" width="15.85546875" style="2" customWidth="1"/>
    <col min="9484" max="9728" width="8.85546875" style="2"/>
    <col min="9729" max="9729" width="18.42578125" style="2" customWidth="1"/>
    <col min="9730" max="9733" width="8.85546875" style="2"/>
    <col min="9734" max="9734" width="9.28515625" style="2" customWidth="1"/>
    <col min="9735" max="9735" width="7.7109375" style="2" customWidth="1"/>
    <col min="9736" max="9736" width="9.28515625" style="2" customWidth="1"/>
    <col min="9737" max="9737" width="11.85546875" style="2" customWidth="1"/>
    <col min="9738" max="9738" width="10.140625" style="2" customWidth="1"/>
    <col min="9739" max="9739" width="15.85546875" style="2" customWidth="1"/>
    <col min="9740" max="9984" width="8.85546875" style="2"/>
    <col min="9985" max="9985" width="18.42578125" style="2" customWidth="1"/>
    <col min="9986" max="9989" width="8.85546875" style="2"/>
    <col min="9990" max="9990" width="9.28515625" style="2" customWidth="1"/>
    <col min="9991" max="9991" width="7.7109375" style="2" customWidth="1"/>
    <col min="9992" max="9992" width="9.28515625" style="2" customWidth="1"/>
    <col min="9993" max="9993" width="11.85546875" style="2" customWidth="1"/>
    <col min="9994" max="9994" width="10.140625" style="2" customWidth="1"/>
    <col min="9995" max="9995" width="15.85546875" style="2" customWidth="1"/>
    <col min="9996" max="10240" width="8.85546875" style="2"/>
    <col min="10241" max="10241" width="18.42578125" style="2" customWidth="1"/>
    <col min="10242" max="10245" width="8.85546875" style="2"/>
    <col min="10246" max="10246" width="9.28515625" style="2" customWidth="1"/>
    <col min="10247" max="10247" width="7.7109375" style="2" customWidth="1"/>
    <col min="10248" max="10248" width="9.28515625" style="2" customWidth="1"/>
    <col min="10249" max="10249" width="11.85546875" style="2" customWidth="1"/>
    <col min="10250" max="10250" width="10.140625" style="2" customWidth="1"/>
    <col min="10251" max="10251" width="15.85546875" style="2" customWidth="1"/>
    <col min="10252" max="10496" width="8.85546875" style="2"/>
    <col min="10497" max="10497" width="18.42578125" style="2" customWidth="1"/>
    <col min="10498" max="10501" width="8.85546875" style="2"/>
    <col min="10502" max="10502" width="9.28515625" style="2" customWidth="1"/>
    <col min="10503" max="10503" width="7.7109375" style="2" customWidth="1"/>
    <col min="10504" max="10504" width="9.28515625" style="2" customWidth="1"/>
    <col min="10505" max="10505" width="11.85546875" style="2" customWidth="1"/>
    <col min="10506" max="10506" width="10.140625" style="2" customWidth="1"/>
    <col min="10507" max="10507" width="15.85546875" style="2" customWidth="1"/>
    <col min="10508" max="10752" width="8.85546875" style="2"/>
    <col min="10753" max="10753" width="18.42578125" style="2" customWidth="1"/>
    <col min="10754" max="10757" width="8.85546875" style="2"/>
    <col min="10758" max="10758" width="9.28515625" style="2" customWidth="1"/>
    <col min="10759" max="10759" width="7.7109375" style="2" customWidth="1"/>
    <col min="10760" max="10760" width="9.28515625" style="2" customWidth="1"/>
    <col min="10761" max="10761" width="11.85546875" style="2" customWidth="1"/>
    <col min="10762" max="10762" width="10.140625" style="2" customWidth="1"/>
    <col min="10763" max="10763" width="15.85546875" style="2" customWidth="1"/>
    <col min="10764" max="11008" width="8.85546875" style="2"/>
    <col min="11009" max="11009" width="18.42578125" style="2" customWidth="1"/>
    <col min="11010" max="11013" width="8.85546875" style="2"/>
    <col min="11014" max="11014" width="9.28515625" style="2" customWidth="1"/>
    <col min="11015" max="11015" width="7.7109375" style="2" customWidth="1"/>
    <col min="11016" max="11016" width="9.28515625" style="2" customWidth="1"/>
    <col min="11017" max="11017" width="11.85546875" style="2" customWidth="1"/>
    <col min="11018" max="11018" width="10.140625" style="2" customWidth="1"/>
    <col min="11019" max="11019" width="15.85546875" style="2" customWidth="1"/>
    <col min="11020" max="11264" width="8.85546875" style="2"/>
    <col min="11265" max="11265" width="18.42578125" style="2" customWidth="1"/>
    <col min="11266" max="11269" width="8.85546875" style="2"/>
    <col min="11270" max="11270" width="9.28515625" style="2" customWidth="1"/>
    <col min="11271" max="11271" width="7.7109375" style="2" customWidth="1"/>
    <col min="11272" max="11272" width="9.28515625" style="2" customWidth="1"/>
    <col min="11273" max="11273" width="11.85546875" style="2" customWidth="1"/>
    <col min="11274" max="11274" width="10.140625" style="2" customWidth="1"/>
    <col min="11275" max="11275" width="15.85546875" style="2" customWidth="1"/>
    <col min="11276" max="11520" width="8.85546875" style="2"/>
    <col min="11521" max="11521" width="18.42578125" style="2" customWidth="1"/>
    <col min="11522" max="11525" width="8.85546875" style="2"/>
    <col min="11526" max="11526" width="9.28515625" style="2" customWidth="1"/>
    <col min="11527" max="11527" width="7.7109375" style="2" customWidth="1"/>
    <col min="11528" max="11528" width="9.28515625" style="2" customWidth="1"/>
    <col min="11529" max="11529" width="11.85546875" style="2" customWidth="1"/>
    <col min="11530" max="11530" width="10.140625" style="2" customWidth="1"/>
    <col min="11531" max="11531" width="15.85546875" style="2" customWidth="1"/>
    <col min="11532" max="11776" width="8.85546875" style="2"/>
    <col min="11777" max="11777" width="18.42578125" style="2" customWidth="1"/>
    <col min="11778" max="11781" width="8.85546875" style="2"/>
    <col min="11782" max="11782" width="9.28515625" style="2" customWidth="1"/>
    <col min="11783" max="11783" width="7.7109375" style="2" customWidth="1"/>
    <col min="11784" max="11784" width="9.28515625" style="2" customWidth="1"/>
    <col min="11785" max="11785" width="11.85546875" style="2" customWidth="1"/>
    <col min="11786" max="11786" width="10.140625" style="2" customWidth="1"/>
    <col min="11787" max="11787" width="15.85546875" style="2" customWidth="1"/>
    <col min="11788" max="12032" width="8.85546875" style="2"/>
    <col min="12033" max="12033" width="18.42578125" style="2" customWidth="1"/>
    <col min="12034" max="12037" width="8.85546875" style="2"/>
    <col min="12038" max="12038" width="9.28515625" style="2" customWidth="1"/>
    <col min="12039" max="12039" width="7.7109375" style="2" customWidth="1"/>
    <col min="12040" max="12040" width="9.28515625" style="2" customWidth="1"/>
    <col min="12041" max="12041" width="11.85546875" style="2" customWidth="1"/>
    <col min="12042" max="12042" width="10.140625" style="2" customWidth="1"/>
    <col min="12043" max="12043" width="15.85546875" style="2" customWidth="1"/>
    <col min="12044" max="12288" width="8.85546875" style="2"/>
    <col min="12289" max="12289" width="18.42578125" style="2" customWidth="1"/>
    <col min="12290" max="12293" width="8.85546875" style="2"/>
    <col min="12294" max="12294" width="9.28515625" style="2" customWidth="1"/>
    <col min="12295" max="12295" width="7.7109375" style="2" customWidth="1"/>
    <col min="12296" max="12296" width="9.28515625" style="2" customWidth="1"/>
    <col min="12297" max="12297" width="11.85546875" style="2" customWidth="1"/>
    <col min="12298" max="12298" width="10.140625" style="2" customWidth="1"/>
    <col min="12299" max="12299" width="15.85546875" style="2" customWidth="1"/>
    <col min="12300" max="12544" width="8.85546875" style="2"/>
    <col min="12545" max="12545" width="18.42578125" style="2" customWidth="1"/>
    <col min="12546" max="12549" width="8.85546875" style="2"/>
    <col min="12550" max="12550" width="9.28515625" style="2" customWidth="1"/>
    <col min="12551" max="12551" width="7.7109375" style="2" customWidth="1"/>
    <col min="12552" max="12552" width="9.28515625" style="2" customWidth="1"/>
    <col min="12553" max="12553" width="11.85546875" style="2" customWidth="1"/>
    <col min="12554" max="12554" width="10.140625" style="2" customWidth="1"/>
    <col min="12555" max="12555" width="15.85546875" style="2" customWidth="1"/>
    <col min="12556" max="12800" width="8.85546875" style="2"/>
    <col min="12801" max="12801" width="18.42578125" style="2" customWidth="1"/>
    <col min="12802" max="12805" width="8.85546875" style="2"/>
    <col min="12806" max="12806" width="9.28515625" style="2" customWidth="1"/>
    <col min="12807" max="12807" width="7.7109375" style="2" customWidth="1"/>
    <col min="12808" max="12808" width="9.28515625" style="2" customWidth="1"/>
    <col min="12809" max="12809" width="11.85546875" style="2" customWidth="1"/>
    <col min="12810" max="12810" width="10.140625" style="2" customWidth="1"/>
    <col min="12811" max="12811" width="15.85546875" style="2" customWidth="1"/>
    <col min="12812" max="13056" width="8.85546875" style="2"/>
    <col min="13057" max="13057" width="18.42578125" style="2" customWidth="1"/>
    <col min="13058" max="13061" width="8.85546875" style="2"/>
    <col min="13062" max="13062" width="9.28515625" style="2" customWidth="1"/>
    <col min="13063" max="13063" width="7.7109375" style="2" customWidth="1"/>
    <col min="13064" max="13064" width="9.28515625" style="2" customWidth="1"/>
    <col min="13065" max="13065" width="11.85546875" style="2" customWidth="1"/>
    <col min="13066" max="13066" width="10.140625" style="2" customWidth="1"/>
    <col min="13067" max="13067" width="15.85546875" style="2" customWidth="1"/>
    <col min="13068" max="13312" width="8.85546875" style="2"/>
    <col min="13313" max="13313" width="18.42578125" style="2" customWidth="1"/>
    <col min="13314" max="13317" width="8.85546875" style="2"/>
    <col min="13318" max="13318" width="9.28515625" style="2" customWidth="1"/>
    <col min="13319" max="13319" width="7.7109375" style="2" customWidth="1"/>
    <col min="13320" max="13320" width="9.28515625" style="2" customWidth="1"/>
    <col min="13321" max="13321" width="11.85546875" style="2" customWidth="1"/>
    <col min="13322" max="13322" width="10.140625" style="2" customWidth="1"/>
    <col min="13323" max="13323" width="15.85546875" style="2" customWidth="1"/>
    <col min="13324" max="13568" width="8.85546875" style="2"/>
    <col min="13569" max="13569" width="18.42578125" style="2" customWidth="1"/>
    <col min="13570" max="13573" width="8.85546875" style="2"/>
    <col min="13574" max="13574" width="9.28515625" style="2" customWidth="1"/>
    <col min="13575" max="13575" width="7.7109375" style="2" customWidth="1"/>
    <col min="13576" max="13576" width="9.28515625" style="2" customWidth="1"/>
    <col min="13577" max="13577" width="11.85546875" style="2" customWidth="1"/>
    <col min="13578" max="13578" width="10.140625" style="2" customWidth="1"/>
    <col min="13579" max="13579" width="15.85546875" style="2" customWidth="1"/>
    <col min="13580" max="13824" width="8.85546875" style="2"/>
    <col min="13825" max="13825" width="18.42578125" style="2" customWidth="1"/>
    <col min="13826" max="13829" width="8.85546875" style="2"/>
    <col min="13830" max="13830" width="9.28515625" style="2" customWidth="1"/>
    <col min="13831" max="13831" width="7.7109375" style="2" customWidth="1"/>
    <col min="13832" max="13832" width="9.28515625" style="2" customWidth="1"/>
    <col min="13833" max="13833" width="11.85546875" style="2" customWidth="1"/>
    <col min="13834" max="13834" width="10.140625" style="2" customWidth="1"/>
    <col min="13835" max="13835" width="15.85546875" style="2" customWidth="1"/>
    <col min="13836" max="14080" width="8.85546875" style="2"/>
    <col min="14081" max="14081" width="18.42578125" style="2" customWidth="1"/>
    <col min="14082" max="14085" width="8.85546875" style="2"/>
    <col min="14086" max="14086" width="9.28515625" style="2" customWidth="1"/>
    <col min="14087" max="14087" width="7.7109375" style="2" customWidth="1"/>
    <col min="14088" max="14088" width="9.28515625" style="2" customWidth="1"/>
    <col min="14089" max="14089" width="11.85546875" style="2" customWidth="1"/>
    <col min="14090" max="14090" width="10.140625" style="2" customWidth="1"/>
    <col min="14091" max="14091" width="15.85546875" style="2" customWidth="1"/>
    <col min="14092" max="14336" width="8.85546875" style="2"/>
    <col min="14337" max="14337" width="18.42578125" style="2" customWidth="1"/>
    <col min="14338" max="14341" width="8.85546875" style="2"/>
    <col min="14342" max="14342" width="9.28515625" style="2" customWidth="1"/>
    <col min="14343" max="14343" width="7.7109375" style="2" customWidth="1"/>
    <col min="14344" max="14344" width="9.28515625" style="2" customWidth="1"/>
    <col min="14345" max="14345" width="11.85546875" style="2" customWidth="1"/>
    <col min="14346" max="14346" width="10.140625" style="2" customWidth="1"/>
    <col min="14347" max="14347" width="15.85546875" style="2" customWidth="1"/>
    <col min="14348" max="14592" width="8.85546875" style="2"/>
    <col min="14593" max="14593" width="18.42578125" style="2" customWidth="1"/>
    <col min="14594" max="14597" width="8.85546875" style="2"/>
    <col min="14598" max="14598" width="9.28515625" style="2" customWidth="1"/>
    <col min="14599" max="14599" width="7.7109375" style="2" customWidth="1"/>
    <col min="14600" max="14600" width="9.28515625" style="2" customWidth="1"/>
    <col min="14601" max="14601" width="11.85546875" style="2" customWidth="1"/>
    <col min="14602" max="14602" width="10.140625" style="2" customWidth="1"/>
    <col min="14603" max="14603" width="15.85546875" style="2" customWidth="1"/>
    <col min="14604" max="14848" width="8.85546875" style="2"/>
    <col min="14849" max="14849" width="18.42578125" style="2" customWidth="1"/>
    <col min="14850" max="14853" width="8.85546875" style="2"/>
    <col min="14854" max="14854" width="9.28515625" style="2" customWidth="1"/>
    <col min="14855" max="14855" width="7.7109375" style="2" customWidth="1"/>
    <col min="14856" max="14856" width="9.28515625" style="2" customWidth="1"/>
    <col min="14857" max="14857" width="11.85546875" style="2" customWidth="1"/>
    <col min="14858" max="14858" width="10.140625" style="2" customWidth="1"/>
    <col min="14859" max="14859" width="15.85546875" style="2" customWidth="1"/>
    <col min="14860" max="15104" width="8.85546875" style="2"/>
    <col min="15105" max="15105" width="18.42578125" style="2" customWidth="1"/>
    <col min="15106" max="15109" width="8.85546875" style="2"/>
    <col min="15110" max="15110" width="9.28515625" style="2" customWidth="1"/>
    <col min="15111" max="15111" width="7.7109375" style="2" customWidth="1"/>
    <col min="15112" max="15112" width="9.28515625" style="2" customWidth="1"/>
    <col min="15113" max="15113" width="11.85546875" style="2" customWidth="1"/>
    <col min="15114" max="15114" width="10.140625" style="2" customWidth="1"/>
    <col min="15115" max="15115" width="15.85546875" style="2" customWidth="1"/>
    <col min="15116" max="15360" width="8.85546875" style="2"/>
    <col min="15361" max="15361" width="18.42578125" style="2" customWidth="1"/>
    <col min="15362" max="15365" width="8.85546875" style="2"/>
    <col min="15366" max="15366" width="9.28515625" style="2" customWidth="1"/>
    <col min="15367" max="15367" width="7.7109375" style="2" customWidth="1"/>
    <col min="15368" max="15368" width="9.28515625" style="2" customWidth="1"/>
    <col min="15369" max="15369" width="11.85546875" style="2" customWidth="1"/>
    <col min="15370" max="15370" width="10.140625" style="2" customWidth="1"/>
    <col min="15371" max="15371" width="15.85546875" style="2" customWidth="1"/>
    <col min="15372" max="15616" width="8.85546875" style="2"/>
    <col min="15617" max="15617" width="18.42578125" style="2" customWidth="1"/>
    <col min="15618" max="15621" width="8.85546875" style="2"/>
    <col min="15622" max="15622" width="9.28515625" style="2" customWidth="1"/>
    <col min="15623" max="15623" width="7.7109375" style="2" customWidth="1"/>
    <col min="15624" max="15624" width="9.28515625" style="2" customWidth="1"/>
    <col min="15625" max="15625" width="11.85546875" style="2" customWidth="1"/>
    <col min="15626" max="15626" width="10.140625" style="2" customWidth="1"/>
    <col min="15627" max="15627" width="15.85546875" style="2" customWidth="1"/>
    <col min="15628" max="15872" width="8.85546875" style="2"/>
    <col min="15873" max="15873" width="18.42578125" style="2" customWidth="1"/>
    <col min="15874" max="15877" width="8.85546875" style="2"/>
    <col min="15878" max="15878" width="9.28515625" style="2" customWidth="1"/>
    <col min="15879" max="15879" width="7.7109375" style="2" customWidth="1"/>
    <col min="15880" max="15880" width="9.28515625" style="2" customWidth="1"/>
    <col min="15881" max="15881" width="11.85546875" style="2" customWidth="1"/>
    <col min="15882" max="15882" width="10.140625" style="2" customWidth="1"/>
    <col min="15883" max="15883" width="15.85546875" style="2" customWidth="1"/>
    <col min="15884" max="16128" width="8.85546875" style="2"/>
    <col min="16129" max="16129" width="18.42578125" style="2" customWidth="1"/>
    <col min="16130" max="16133" width="8.85546875" style="2"/>
    <col min="16134" max="16134" width="9.28515625" style="2" customWidth="1"/>
    <col min="16135" max="16135" width="7.7109375" style="2" customWidth="1"/>
    <col min="16136" max="16136" width="9.28515625" style="2" customWidth="1"/>
    <col min="16137" max="16137" width="11.85546875" style="2" customWidth="1"/>
    <col min="16138" max="16138" width="10.140625" style="2" customWidth="1"/>
    <col min="16139" max="16139" width="15.85546875" style="2" customWidth="1"/>
    <col min="16140" max="16384" width="8.85546875" style="2"/>
  </cols>
  <sheetData>
    <row r="1" spans="1:13" x14ac:dyDescent="0.2">
      <c r="A1" s="1"/>
      <c r="D1" s="3"/>
      <c r="E1" s="3"/>
    </row>
    <row r="2" spans="1:13" x14ac:dyDescent="0.2">
      <c r="A2" s="5"/>
      <c r="D2" s="3"/>
      <c r="E2" s="3"/>
      <c r="K2" s="6"/>
      <c r="L2" s="6"/>
    </row>
    <row r="3" spans="1:13" ht="23.25" x14ac:dyDescent="0.35">
      <c r="A3" s="7" t="s">
        <v>0</v>
      </c>
      <c r="D3" s="3"/>
      <c r="E3" s="3"/>
      <c r="L3" s="8"/>
    </row>
    <row r="4" spans="1:13" x14ac:dyDescent="0.2">
      <c r="A4" s="4"/>
      <c r="D4" s="3"/>
      <c r="E4" s="3"/>
    </row>
    <row r="5" spans="1:13" ht="18" x14ac:dyDescent="0.25">
      <c r="A5" s="9" t="s">
        <v>1</v>
      </c>
      <c r="D5" s="3"/>
      <c r="E5" s="3"/>
    </row>
    <row r="6" spans="1:13" ht="18" x14ac:dyDescent="0.25">
      <c r="A6" s="9" t="s">
        <v>2</v>
      </c>
      <c r="D6" s="3"/>
      <c r="E6" s="3"/>
    </row>
    <row r="7" spans="1:13" x14ac:dyDescent="0.2">
      <c r="A7" s="10"/>
      <c r="B7" s="6"/>
      <c r="C7" s="6"/>
      <c r="F7" s="3"/>
      <c r="H7" s="6"/>
      <c r="I7" s="6"/>
      <c r="J7" s="6"/>
      <c r="K7" s="6"/>
    </row>
    <row r="8" spans="1:13" ht="18.75" thickBot="1" x14ac:dyDescent="0.3">
      <c r="A8" s="9"/>
      <c r="B8" s="11"/>
      <c r="C8" s="12"/>
    </row>
    <row r="9" spans="1:13" ht="15.75" thickBot="1" x14ac:dyDescent="0.25">
      <c r="A9" s="13"/>
      <c r="B9" s="14" t="s">
        <v>3</v>
      </c>
      <c r="C9" s="15"/>
      <c r="D9" s="15"/>
      <c r="E9" s="15"/>
      <c r="F9" s="15"/>
      <c r="G9" s="15"/>
      <c r="H9" s="16"/>
      <c r="I9" s="17" t="s">
        <v>4</v>
      </c>
      <c r="J9" s="17"/>
      <c r="K9" s="18"/>
    </row>
    <row r="10" spans="1:13" ht="15.75" x14ac:dyDescent="0.25">
      <c r="A10" s="19"/>
      <c r="B10" s="20"/>
      <c r="C10" s="21"/>
      <c r="D10" s="21"/>
      <c r="E10" s="21"/>
      <c r="F10" s="22"/>
      <c r="G10" s="22"/>
      <c r="H10" s="23"/>
      <c r="I10" s="24"/>
      <c r="J10" s="25"/>
      <c r="K10" s="26"/>
    </row>
    <row r="11" spans="1:13" x14ac:dyDescent="0.2">
      <c r="A11" s="19"/>
      <c r="B11" s="27" t="s">
        <v>5</v>
      </c>
      <c r="C11" s="28" t="s">
        <v>6</v>
      </c>
      <c r="D11" s="28" t="s">
        <v>6</v>
      </c>
      <c r="E11" s="28" t="s">
        <v>7</v>
      </c>
      <c r="F11" s="29" t="s">
        <v>8</v>
      </c>
      <c r="G11" s="29" t="s">
        <v>9</v>
      </c>
      <c r="H11" s="30" t="s">
        <v>10</v>
      </c>
      <c r="I11" s="31" t="s">
        <v>11</v>
      </c>
      <c r="J11" s="29" t="s">
        <v>12</v>
      </c>
      <c r="K11" s="32" t="s">
        <v>13</v>
      </c>
      <c r="M11" s="33"/>
    </row>
    <row r="12" spans="1:13" x14ac:dyDescent="0.2">
      <c r="A12" s="19"/>
      <c r="B12" s="27" t="s">
        <v>14</v>
      </c>
      <c r="C12" s="28" t="s">
        <v>15</v>
      </c>
      <c r="D12" s="28" t="s">
        <v>15</v>
      </c>
      <c r="E12" s="28" t="s">
        <v>16</v>
      </c>
      <c r="F12" s="29" t="s">
        <v>17</v>
      </c>
      <c r="G12" s="29" t="s">
        <v>18</v>
      </c>
      <c r="H12" s="30" t="s">
        <v>19</v>
      </c>
      <c r="I12" s="31" t="s">
        <v>20</v>
      </c>
      <c r="J12" s="29" t="s">
        <v>21</v>
      </c>
      <c r="K12" s="32" t="s">
        <v>22</v>
      </c>
      <c r="M12" s="33"/>
    </row>
    <row r="13" spans="1:13" x14ac:dyDescent="0.2">
      <c r="A13" s="19"/>
      <c r="B13" s="27" t="s">
        <v>23</v>
      </c>
      <c r="C13" s="28" t="s">
        <v>24</v>
      </c>
      <c r="D13" s="28" t="s">
        <v>25</v>
      </c>
      <c r="E13" s="28"/>
      <c r="F13" s="29"/>
      <c r="G13" s="29"/>
      <c r="H13" s="30"/>
      <c r="I13" s="31" t="s">
        <v>26</v>
      </c>
      <c r="J13" s="29" t="s">
        <v>27</v>
      </c>
      <c r="K13" s="32" t="s">
        <v>28</v>
      </c>
      <c r="M13" s="33"/>
    </row>
    <row r="14" spans="1:13" x14ac:dyDescent="0.2">
      <c r="A14" s="19"/>
      <c r="B14" s="27"/>
      <c r="C14" s="28" t="s">
        <v>29</v>
      </c>
      <c r="D14" s="28" t="s">
        <v>30</v>
      </c>
      <c r="E14" s="28"/>
      <c r="F14" s="29"/>
      <c r="G14" s="29"/>
      <c r="H14" s="30"/>
      <c r="I14" s="31" t="s">
        <v>31</v>
      </c>
      <c r="J14" s="29" t="s">
        <v>32</v>
      </c>
      <c r="K14" s="32" t="s">
        <v>33</v>
      </c>
      <c r="M14" s="33"/>
    </row>
    <row r="15" spans="1:13" x14ac:dyDescent="0.2">
      <c r="A15" s="19"/>
      <c r="B15" s="27"/>
      <c r="C15" s="28"/>
      <c r="D15" s="28" t="s">
        <v>34</v>
      </c>
      <c r="E15" s="28"/>
      <c r="F15" s="29"/>
      <c r="G15" s="34"/>
      <c r="H15" s="35"/>
      <c r="I15" s="31" t="s">
        <v>35</v>
      </c>
      <c r="J15" s="29"/>
      <c r="K15" s="32" t="s">
        <v>36</v>
      </c>
      <c r="M15" s="36"/>
    </row>
    <row r="16" spans="1:13" x14ac:dyDescent="0.2">
      <c r="A16" s="37"/>
      <c r="B16" s="38"/>
      <c r="C16" s="39"/>
      <c r="D16" s="39"/>
      <c r="E16" s="39"/>
      <c r="F16" s="40"/>
      <c r="G16" s="41"/>
      <c r="H16" s="42"/>
      <c r="I16" s="43"/>
      <c r="J16" s="40"/>
      <c r="K16" s="44"/>
    </row>
    <row r="17" spans="1:13" x14ac:dyDescent="0.2">
      <c r="A17" s="45" t="s">
        <v>37</v>
      </c>
      <c r="B17" s="46">
        <f>SUM(B18:B42)</f>
        <v>10396</v>
      </c>
      <c r="C17" s="47">
        <f t="shared" ref="C17:K17" si="0">SUM(C18:C42)</f>
        <v>3938</v>
      </c>
      <c r="D17" s="47">
        <f t="shared" si="0"/>
        <v>14391</v>
      </c>
      <c r="E17" s="47">
        <f t="shared" si="0"/>
        <v>86</v>
      </c>
      <c r="F17" s="47">
        <f t="shared" si="0"/>
        <v>705</v>
      </c>
      <c r="G17" s="47">
        <f t="shared" si="0"/>
        <v>59</v>
      </c>
      <c r="H17" s="48">
        <f t="shared" si="0"/>
        <v>29575</v>
      </c>
      <c r="I17" s="49">
        <f t="shared" si="0"/>
        <v>7057</v>
      </c>
      <c r="J17" s="47">
        <f>SUM(J18:J42)</f>
        <v>1330</v>
      </c>
      <c r="K17" s="50">
        <f t="shared" si="0"/>
        <v>4247</v>
      </c>
      <c r="L17" s="4"/>
      <c r="M17" s="51"/>
    </row>
    <row r="18" spans="1:13" x14ac:dyDescent="0.2">
      <c r="A18" s="52" t="s">
        <v>38</v>
      </c>
      <c r="B18" s="53">
        <v>272</v>
      </c>
      <c r="C18" s="54">
        <v>185</v>
      </c>
      <c r="D18" s="54">
        <v>302</v>
      </c>
      <c r="E18" s="54">
        <v>1</v>
      </c>
      <c r="F18" s="54">
        <v>15</v>
      </c>
      <c r="G18" s="54">
        <v>2</v>
      </c>
      <c r="H18" s="55">
        <v>777</v>
      </c>
      <c r="I18" s="56">
        <v>184</v>
      </c>
      <c r="J18" s="57">
        <v>88</v>
      </c>
      <c r="K18" s="58">
        <v>106</v>
      </c>
      <c r="L18" s="59"/>
      <c r="M18" s="51"/>
    </row>
    <row r="19" spans="1:13" x14ac:dyDescent="0.2">
      <c r="A19" s="52" t="s">
        <v>39</v>
      </c>
      <c r="B19" s="53">
        <v>332</v>
      </c>
      <c r="C19" s="57">
        <v>258</v>
      </c>
      <c r="D19" s="57">
        <v>617</v>
      </c>
      <c r="E19" s="57">
        <v>5</v>
      </c>
      <c r="F19" s="57">
        <v>38</v>
      </c>
      <c r="G19" s="57">
        <v>2</v>
      </c>
      <c r="H19" s="60">
        <v>1252</v>
      </c>
      <c r="I19" s="56">
        <v>193</v>
      </c>
      <c r="J19" s="57">
        <v>84</v>
      </c>
      <c r="K19" s="58">
        <v>362</v>
      </c>
      <c r="L19" s="59"/>
      <c r="M19" s="51"/>
    </row>
    <row r="20" spans="1:13" x14ac:dyDescent="0.2">
      <c r="A20" s="52" t="s">
        <v>40</v>
      </c>
      <c r="B20" s="53">
        <v>269</v>
      </c>
      <c r="C20" s="57">
        <v>174</v>
      </c>
      <c r="D20" s="57">
        <v>406</v>
      </c>
      <c r="E20" s="57">
        <v>3</v>
      </c>
      <c r="F20" s="57">
        <v>20</v>
      </c>
      <c r="G20" s="57">
        <v>0</v>
      </c>
      <c r="H20" s="60">
        <v>872</v>
      </c>
      <c r="I20" s="56">
        <v>162</v>
      </c>
      <c r="J20" s="57">
        <v>61</v>
      </c>
      <c r="K20" s="58">
        <v>175</v>
      </c>
      <c r="L20" s="59"/>
      <c r="M20" s="51"/>
    </row>
    <row r="21" spans="1:13" x14ac:dyDescent="0.2">
      <c r="A21" s="52" t="s">
        <v>41</v>
      </c>
      <c r="B21" s="53">
        <v>598</v>
      </c>
      <c r="C21" s="57">
        <v>172</v>
      </c>
      <c r="D21" s="57">
        <v>878</v>
      </c>
      <c r="E21" s="57">
        <v>8</v>
      </c>
      <c r="F21" s="57">
        <v>27</v>
      </c>
      <c r="G21" s="57">
        <v>0</v>
      </c>
      <c r="H21" s="60">
        <v>1683</v>
      </c>
      <c r="I21" s="56">
        <v>391</v>
      </c>
      <c r="J21" s="57">
        <v>50</v>
      </c>
      <c r="K21" s="58">
        <v>303</v>
      </c>
      <c r="L21" s="59"/>
      <c r="M21" s="51"/>
    </row>
    <row r="22" spans="1:13" x14ac:dyDescent="0.2">
      <c r="A22" s="52" t="s">
        <v>42</v>
      </c>
      <c r="B22" s="53">
        <v>217</v>
      </c>
      <c r="C22" s="57">
        <v>206</v>
      </c>
      <c r="D22" s="57">
        <v>371</v>
      </c>
      <c r="E22" s="57">
        <v>0</v>
      </c>
      <c r="F22" s="57">
        <v>27</v>
      </c>
      <c r="G22" s="57">
        <v>0</v>
      </c>
      <c r="H22" s="60">
        <v>821</v>
      </c>
      <c r="I22" s="56">
        <v>111</v>
      </c>
      <c r="J22" s="57">
        <v>74</v>
      </c>
      <c r="K22" s="58">
        <v>169</v>
      </c>
      <c r="L22" s="59"/>
      <c r="M22" s="51"/>
    </row>
    <row r="23" spans="1:13" x14ac:dyDescent="0.2">
      <c r="A23" s="52" t="s">
        <v>43</v>
      </c>
      <c r="B23" s="53">
        <v>134</v>
      </c>
      <c r="C23" s="57">
        <v>172</v>
      </c>
      <c r="D23" s="57">
        <v>230</v>
      </c>
      <c r="E23" s="57">
        <v>0</v>
      </c>
      <c r="F23" s="57">
        <v>13</v>
      </c>
      <c r="G23" s="57">
        <v>0</v>
      </c>
      <c r="H23" s="60">
        <v>549</v>
      </c>
      <c r="I23" s="56">
        <v>65</v>
      </c>
      <c r="J23" s="57">
        <v>41</v>
      </c>
      <c r="K23" s="58">
        <v>112</v>
      </c>
      <c r="L23" s="59"/>
      <c r="M23" s="51"/>
    </row>
    <row r="24" spans="1:13" x14ac:dyDescent="0.2">
      <c r="A24" s="52" t="s">
        <v>44</v>
      </c>
      <c r="B24" s="53">
        <v>194</v>
      </c>
      <c r="C24" s="57">
        <v>133</v>
      </c>
      <c r="D24" s="57">
        <v>298</v>
      </c>
      <c r="E24" s="57">
        <v>8</v>
      </c>
      <c r="F24" s="57">
        <v>19</v>
      </c>
      <c r="G24" s="57">
        <v>0</v>
      </c>
      <c r="H24" s="60">
        <v>652</v>
      </c>
      <c r="I24" s="56">
        <v>104</v>
      </c>
      <c r="J24" s="57">
        <v>60</v>
      </c>
      <c r="K24" s="58">
        <v>141</v>
      </c>
      <c r="L24" s="59"/>
      <c r="M24" s="51"/>
    </row>
    <row r="25" spans="1:13" x14ac:dyDescent="0.2">
      <c r="A25" s="52" t="s">
        <v>45</v>
      </c>
      <c r="B25" s="53">
        <v>287</v>
      </c>
      <c r="C25" s="57">
        <v>144</v>
      </c>
      <c r="D25" s="57">
        <v>348</v>
      </c>
      <c r="E25" s="57">
        <v>0</v>
      </c>
      <c r="F25" s="57">
        <v>15</v>
      </c>
      <c r="G25" s="57">
        <v>0</v>
      </c>
      <c r="H25" s="60">
        <v>794</v>
      </c>
      <c r="I25" s="56">
        <v>153</v>
      </c>
      <c r="J25" s="57">
        <v>51</v>
      </c>
      <c r="K25" s="58">
        <v>105</v>
      </c>
      <c r="L25" s="59"/>
      <c r="M25" s="51"/>
    </row>
    <row r="26" spans="1:13" x14ac:dyDescent="0.2">
      <c r="A26" s="52" t="s">
        <v>46</v>
      </c>
      <c r="B26" s="53">
        <v>272</v>
      </c>
      <c r="C26" s="57">
        <v>215</v>
      </c>
      <c r="D26" s="57">
        <v>568</v>
      </c>
      <c r="E26" s="57">
        <v>2</v>
      </c>
      <c r="F26" s="57">
        <v>25</v>
      </c>
      <c r="G26" s="57">
        <v>6</v>
      </c>
      <c r="H26" s="60">
        <v>1088</v>
      </c>
      <c r="I26" s="56">
        <v>118</v>
      </c>
      <c r="J26" s="57">
        <v>63</v>
      </c>
      <c r="K26" s="58">
        <v>345</v>
      </c>
      <c r="M26" s="51"/>
    </row>
    <row r="27" spans="1:13" x14ac:dyDescent="0.2">
      <c r="A27" s="52" t="s">
        <v>47</v>
      </c>
      <c r="B27" s="53">
        <v>220</v>
      </c>
      <c r="C27" s="57">
        <v>204</v>
      </c>
      <c r="D27" s="57">
        <v>327</v>
      </c>
      <c r="E27" s="57">
        <v>4</v>
      </c>
      <c r="F27" s="57">
        <v>28</v>
      </c>
      <c r="G27" s="57">
        <v>3</v>
      </c>
      <c r="H27" s="60">
        <v>786</v>
      </c>
      <c r="I27" s="56">
        <v>104</v>
      </c>
      <c r="J27" s="57">
        <v>92</v>
      </c>
      <c r="K27" s="58">
        <v>167</v>
      </c>
      <c r="L27" s="59"/>
      <c r="M27" s="51"/>
    </row>
    <row r="28" spans="1:13" x14ac:dyDescent="0.2">
      <c r="A28" s="52" t="s">
        <v>48</v>
      </c>
      <c r="B28" s="53">
        <v>204</v>
      </c>
      <c r="C28" s="57">
        <v>181</v>
      </c>
      <c r="D28" s="57">
        <v>364</v>
      </c>
      <c r="E28" s="57">
        <v>7</v>
      </c>
      <c r="F28" s="57">
        <v>22</v>
      </c>
      <c r="G28" s="57">
        <v>0</v>
      </c>
      <c r="H28" s="60">
        <v>778</v>
      </c>
      <c r="I28" s="56">
        <v>112</v>
      </c>
      <c r="J28" s="57">
        <v>55</v>
      </c>
      <c r="K28" s="58">
        <v>215</v>
      </c>
      <c r="L28" s="59"/>
      <c r="M28" s="51"/>
    </row>
    <row r="29" spans="1:13" x14ac:dyDescent="0.2">
      <c r="A29" s="52" t="s">
        <v>49</v>
      </c>
      <c r="B29" s="53">
        <v>348</v>
      </c>
      <c r="C29" s="57">
        <v>244</v>
      </c>
      <c r="D29" s="57">
        <v>644</v>
      </c>
      <c r="E29" s="57">
        <v>4</v>
      </c>
      <c r="F29" s="57">
        <v>29</v>
      </c>
      <c r="G29" s="57">
        <v>0</v>
      </c>
      <c r="H29" s="60">
        <v>1269</v>
      </c>
      <c r="I29" s="56">
        <v>194</v>
      </c>
      <c r="J29" s="57">
        <v>91</v>
      </c>
      <c r="K29" s="58">
        <v>307</v>
      </c>
      <c r="L29" s="59"/>
      <c r="M29" s="51"/>
    </row>
    <row r="30" spans="1:13" x14ac:dyDescent="0.2">
      <c r="A30" s="52" t="s">
        <v>50</v>
      </c>
      <c r="B30" s="53">
        <v>151</v>
      </c>
      <c r="C30" s="57">
        <v>161</v>
      </c>
      <c r="D30" s="57">
        <v>296</v>
      </c>
      <c r="E30" s="57">
        <v>2</v>
      </c>
      <c r="F30" s="57">
        <v>17</v>
      </c>
      <c r="G30" s="57">
        <v>0</v>
      </c>
      <c r="H30" s="60">
        <v>627</v>
      </c>
      <c r="I30" s="56">
        <v>79</v>
      </c>
      <c r="J30" s="57">
        <v>48</v>
      </c>
      <c r="K30" s="58">
        <v>144</v>
      </c>
      <c r="M30" s="51"/>
    </row>
    <row r="31" spans="1:13" x14ac:dyDescent="0.2">
      <c r="A31" s="52" t="s">
        <v>51</v>
      </c>
      <c r="B31" s="53">
        <v>133</v>
      </c>
      <c r="C31" s="57">
        <v>180</v>
      </c>
      <c r="D31" s="57">
        <v>299</v>
      </c>
      <c r="E31" s="57">
        <v>2</v>
      </c>
      <c r="F31" s="57">
        <v>23</v>
      </c>
      <c r="G31" s="57">
        <v>0</v>
      </c>
      <c r="H31" s="60">
        <v>637</v>
      </c>
      <c r="I31" s="56">
        <v>85</v>
      </c>
      <c r="J31" s="57">
        <v>81</v>
      </c>
      <c r="K31" s="58">
        <v>159</v>
      </c>
      <c r="L31" s="59"/>
      <c r="M31" s="51"/>
    </row>
    <row r="32" spans="1:13" x14ac:dyDescent="0.2">
      <c r="A32" s="52" t="s">
        <v>52</v>
      </c>
      <c r="B32" s="53">
        <v>322</v>
      </c>
      <c r="C32" s="57">
        <v>257</v>
      </c>
      <c r="D32" s="57">
        <v>428</v>
      </c>
      <c r="E32" s="57">
        <v>4</v>
      </c>
      <c r="F32" s="57">
        <v>39</v>
      </c>
      <c r="G32" s="57">
        <v>0</v>
      </c>
      <c r="H32" s="60">
        <v>1050</v>
      </c>
      <c r="I32" s="56">
        <v>185</v>
      </c>
      <c r="J32" s="57">
        <v>57</v>
      </c>
      <c r="K32" s="58">
        <v>167</v>
      </c>
      <c r="M32" s="51"/>
    </row>
    <row r="33" spans="1:13" x14ac:dyDescent="0.2">
      <c r="A33" s="52" t="s">
        <v>53</v>
      </c>
      <c r="B33" s="53">
        <v>196</v>
      </c>
      <c r="C33" s="57">
        <v>154</v>
      </c>
      <c r="D33" s="57">
        <v>274</v>
      </c>
      <c r="E33" s="57">
        <v>4</v>
      </c>
      <c r="F33" s="57">
        <v>22</v>
      </c>
      <c r="G33" s="57">
        <v>0</v>
      </c>
      <c r="H33" s="60">
        <v>650</v>
      </c>
      <c r="I33" s="56">
        <v>109</v>
      </c>
      <c r="J33" s="57">
        <v>57</v>
      </c>
      <c r="K33" s="58">
        <v>113</v>
      </c>
      <c r="L33" s="59"/>
      <c r="M33" s="51"/>
    </row>
    <row r="34" spans="1:13" x14ac:dyDescent="0.2">
      <c r="A34" s="52" t="s">
        <v>54</v>
      </c>
      <c r="B34" s="53">
        <v>428</v>
      </c>
      <c r="C34" s="57">
        <v>190</v>
      </c>
      <c r="D34" s="57">
        <v>857</v>
      </c>
      <c r="E34" s="57">
        <v>3</v>
      </c>
      <c r="F34" s="57">
        <v>55</v>
      </c>
      <c r="G34" s="57">
        <v>4</v>
      </c>
      <c r="H34" s="60">
        <v>1537</v>
      </c>
      <c r="I34" s="56">
        <v>262</v>
      </c>
      <c r="J34" s="57">
        <v>68</v>
      </c>
      <c r="K34" s="58">
        <v>359</v>
      </c>
      <c r="L34" s="59"/>
      <c r="M34" s="51"/>
    </row>
    <row r="35" spans="1:13" x14ac:dyDescent="0.2">
      <c r="A35" s="52" t="s">
        <v>55</v>
      </c>
      <c r="B35" s="53">
        <v>304</v>
      </c>
      <c r="C35" s="57">
        <v>113</v>
      </c>
      <c r="D35" s="57">
        <v>430</v>
      </c>
      <c r="E35" s="57">
        <v>2</v>
      </c>
      <c r="F35" s="57">
        <v>35</v>
      </c>
      <c r="G35" s="57">
        <v>0</v>
      </c>
      <c r="H35" s="60">
        <v>884</v>
      </c>
      <c r="I35" s="56">
        <v>214</v>
      </c>
      <c r="J35" s="57">
        <v>40</v>
      </c>
      <c r="K35" s="58">
        <v>126</v>
      </c>
      <c r="L35" s="59"/>
      <c r="M35" s="51"/>
    </row>
    <row r="36" spans="1:13" x14ac:dyDescent="0.2">
      <c r="A36" s="52" t="s">
        <v>56</v>
      </c>
      <c r="B36" s="53">
        <v>180</v>
      </c>
      <c r="C36" s="57">
        <v>140</v>
      </c>
      <c r="D36" s="57">
        <v>529</v>
      </c>
      <c r="E36" s="57">
        <v>6</v>
      </c>
      <c r="F36" s="57">
        <v>31</v>
      </c>
      <c r="G36" s="57">
        <v>0</v>
      </c>
      <c r="H36" s="60">
        <v>886</v>
      </c>
      <c r="I36" s="56">
        <v>85</v>
      </c>
      <c r="J36" s="57">
        <v>39</v>
      </c>
      <c r="K36" s="58">
        <v>307</v>
      </c>
      <c r="L36" s="59"/>
      <c r="M36" s="51"/>
    </row>
    <row r="37" spans="1:13" x14ac:dyDescent="0.2">
      <c r="A37" s="52" t="s">
        <v>57</v>
      </c>
      <c r="B37" s="53">
        <v>1</v>
      </c>
      <c r="C37" s="57">
        <v>7</v>
      </c>
      <c r="D37" s="61"/>
      <c r="E37" s="61"/>
      <c r="F37" s="57">
        <v>47</v>
      </c>
      <c r="G37" s="57">
        <v>0</v>
      </c>
      <c r="H37" s="60">
        <v>55</v>
      </c>
      <c r="I37" s="62"/>
      <c r="J37" s="61"/>
      <c r="K37" s="63"/>
      <c r="L37" s="59"/>
      <c r="M37" s="51"/>
    </row>
    <row r="38" spans="1:13" x14ac:dyDescent="0.2">
      <c r="A38" s="52" t="s">
        <v>58</v>
      </c>
      <c r="B38" s="64"/>
      <c r="C38" s="61"/>
      <c r="D38" s="61"/>
      <c r="E38" s="61"/>
      <c r="F38" s="57">
        <v>69</v>
      </c>
      <c r="G38" s="57">
        <v>1</v>
      </c>
      <c r="H38" s="60">
        <v>70</v>
      </c>
      <c r="I38" s="62"/>
      <c r="J38" s="61"/>
      <c r="K38" s="63"/>
      <c r="L38" s="59"/>
      <c r="M38" s="51"/>
    </row>
    <row r="39" spans="1:13" x14ac:dyDescent="0.2">
      <c r="A39" s="52" t="s">
        <v>59</v>
      </c>
      <c r="B39" s="64"/>
      <c r="C39" s="61"/>
      <c r="D39" s="61"/>
      <c r="E39" s="61"/>
      <c r="F39" s="57">
        <v>31</v>
      </c>
      <c r="G39" s="57">
        <v>0</v>
      </c>
      <c r="H39" s="60">
        <v>31</v>
      </c>
      <c r="I39" s="62"/>
      <c r="J39" s="61"/>
      <c r="K39" s="63"/>
      <c r="L39" s="59"/>
      <c r="M39" s="51"/>
    </row>
    <row r="40" spans="1:13" x14ac:dyDescent="0.2">
      <c r="A40" s="52" t="s">
        <v>60</v>
      </c>
      <c r="B40" s="64"/>
      <c r="C40" s="61"/>
      <c r="D40" s="61"/>
      <c r="E40" s="61"/>
      <c r="F40" s="57">
        <v>54</v>
      </c>
      <c r="G40" s="57">
        <v>0</v>
      </c>
      <c r="H40" s="60">
        <v>54</v>
      </c>
      <c r="I40" s="62"/>
      <c r="J40" s="61"/>
      <c r="K40" s="63"/>
      <c r="L40" s="59"/>
      <c r="M40" s="51"/>
    </row>
    <row r="41" spans="1:13" x14ac:dyDescent="0.2">
      <c r="A41" s="52" t="s">
        <v>61</v>
      </c>
      <c r="B41" s="53">
        <v>29</v>
      </c>
      <c r="C41" s="57">
        <v>45</v>
      </c>
      <c r="D41" s="57">
        <v>46</v>
      </c>
      <c r="E41" s="57">
        <v>1</v>
      </c>
      <c r="F41" s="57">
        <v>4</v>
      </c>
      <c r="G41" s="57">
        <v>1</v>
      </c>
      <c r="H41" s="60">
        <v>126</v>
      </c>
      <c r="I41" s="56">
        <v>20</v>
      </c>
      <c r="J41" s="57">
        <v>18</v>
      </c>
      <c r="K41" s="58">
        <v>19</v>
      </c>
      <c r="L41" s="59"/>
      <c r="M41" s="51"/>
    </row>
    <row r="42" spans="1:13" ht="13.5" thickBot="1" x14ac:dyDescent="0.25">
      <c r="A42" s="65" t="s">
        <v>62</v>
      </c>
      <c r="B42" s="66">
        <v>5305</v>
      </c>
      <c r="C42" s="67">
        <v>403</v>
      </c>
      <c r="D42" s="67">
        <v>5879</v>
      </c>
      <c r="E42" s="67">
        <v>20</v>
      </c>
      <c r="F42" s="67"/>
      <c r="G42" s="67">
        <v>40</v>
      </c>
      <c r="H42" s="68">
        <v>11647</v>
      </c>
      <c r="I42" s="69">
        <v>4127</v>
      </c>
      <c r="J42" s="67">
        <v>112</v>
      </c>
      <c r="K42" s="70">
        <v>346</v>
      </c>
      <c r="M42" s="51"/>
    </row>
    <row r="43" spans="1:13" x14ac:dyDescent="0.2">
      <c r="A43" s="2" t="s">
        <v>63</v>
      </c>
    </row>
    <row r="45" spans="1:13" x14ac:dyDescent="0.2"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2">
      <c r="A46" s="4"/>
    </row>
    <row r="48" spans="1:13" x14ac:dyDescent="0.2"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56" spans="6:7" s="2" customFormat="1" x14ac:dyDescent="0.2">
      <c r="G56" s="72"/>
    </row>
    <row r="60" spans="6:7" s="2" customFormat="1" x14ac:dyDescent="0.2">
      <c r="F60" s="6"/>
      <c r="G60" s="6"/>
    </row>
  </sheetData>
  <mergeCells count="2">
    <mergeCell ref="B9:H9"/>
    <mergeCell ref="I9:K9"/>
  </mergeCells>
  <pageMargins left="0.75" right="0.75" top="1" bottom="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Afsluttede andre skifter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Lawaetz</dc:creator>
  <cp:lastModifiedBy>Louis Lawaetz</cp:lastModifiedBy>
  <dcterms:created xsi:type="dcterms:W3CDTF">2020-03-09T13:54:40Z</dcterms:created>
  <dcterms:modified xsi:type="dcterms:W3CDTF">2020-03-09T13:55:10Z</dcterms:modified>
</cp:coreProperties>
</file>